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45" windowWidth="28995" windowHeight="15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Sheet1!$E$2:$R$33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0" i="1" l="1"/>
  <c r="K30" i="1"/>
  <c r="J30" i="1"/>
</calcChain>
</file>

<file path=xl/sharedStrings.xml><?xml version="1.0" encoding="utf-8"?>
<sst xmlns="http://schemas.openxmlformats.org/spreadsheetml/2006/main" count="70" uniqueCount="60">
  <si>
    <t xml:space="preserve">LIETUVOS RESPUBLIKOS APLINKOS MINISTERIJA </t>
  </si>
  <si>
    <t xml:space="preserve">IŠ EUROPOS SĄJUNGOS STRUKTŪRINIŲ FONDŲ LĖŠŲ SIŪLOMŲ BENDRAI FINANSUOTI VALSTYBĖS </t>
  </si>
  <si>
    <t>PROJEKTŲ SĄRAŠAS</t>
  </si>
  <si>
    <t>Eil. Nr.</t>
  </si>
  <si>
    <t>Pareiškėjas</t>
  </si>
  <si>
    <t>Iš ES struktūrinių fondų lėšų siūlomo bendrai finansuoti projekto (toliau – projektas) preliminarus pavadinimas</t>
  </si>
  <si>
    <t>Projekto tikslas</t>
  </si>
  <si>
    <t>Siektini stebėsenos rodikliai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</si>
  <si>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</si>
  <si>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</si>
  <si>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</si>
  <si>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</si>
  <si>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</si>
  <si>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</si>
  <si>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</si>
  <si>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Nacionalinės projekto lėšos</t>
  </si>
  <si>
    <t xml:space="preserve">Lietuvos Respublikos valstybės biudžeto lėšos
</t>
  </si>
  <si>
    <t>Pareiškėjo ir partnerio (-ių) lėšos</t>
  </si>
  <si>
    <t xml:space="preserve">Lietuvos Respublikos valstybės biudžeto lėšos
 </t>
  </si>
  <si>
    <t xml:space="preserve">Savivaldybės biudžeto lėšos 
</t>
  </si>
  <si>
    <t xml:space="preserve">Kitos viešosios lėšos
</t>
  </si>
  <si>
    <t>Privačios lėšos</t>
  </si>
  <si>
    <t>1.</t>
  </si>
  <si>
    <t>Kretingos rajono savivaldybės administracija</t>
  </si>
  <si>
    <t>Potvynių rizikos mažinimo priemonių įgyvendinimas Kumponų k. Kretingos r.</t>
  </si>
  <si>
    <t xml:space="preserve">Pareiškėjas turi būti  pradėjęs vykdyti bent vieną rangos darbų viešąjį pirkimą iki paraiškos pateikimo. </t>
  </si>
  <si>
    <t>2.</t>
  </si>
  <si>
    <t>Klaipėdos rajono savivaldybės administracija</t>
  </si>
  <si>
    <t>Potvynių rizikos mažinimo priemonių įgyvendinimas Svencelės polderyje</t>
  </si>
  <si>
    <t>3.</t>
  </si>
  <si>
    <t>Šilutės rajono savivaldybės administracija</t>
  </si>
  <si>
    <t>Šilutės rajono savivaldybės Traksėdžių žiemos polderio rekonstrukcija</t>
  </si>
  <si>
    <t>4.</t>
  </si>
  <si>
    <t>Kėdainių rajono savivaldybės administracija</t>
  </si>
  <si>
    <t>Potvynių rizikos mažinimas Kėdainių mieste</t>
  </si>
  <si>
    <t>5.</t>
  </si>
  <si>
    <t>Panevėžio rajono savivaldybės administracija</t>
  </si>
  <si>
    <t>Potvynių rizikos valdymas Panevėžio rajone</t>
  </si>
  <si>
    <t>6.</t>
  </si>
  <si>
    <t>Pagėgių savivaldybės administracija</t>
  </si>
  <si>
    <t>Naujų pylimų įrengimas Šilgaliuose ir Panemunėje, Pagėgių sav.</t>
  </si>
  <si>
    <t>7.</t>
  </si>
  <si>
    <t>Palangos miesto savivaldybės administracija</t>
  </si>
  <si>
    <t>Potvynių rizikos valdymas Palangos mieste</t>
  </si>
  <si>
    <t>IŠ VISO:</t>
  </si>
  <si>
    <t>8.</t>
  </si>
  <si>
    <t>Kauno rajono savivaldybės administracija</t>
  </si>
  <si>
    <t>Potvynių rizikos valdymas Radikių kaime, Kauno rajone</t>
  </si>
  <si>
    <t>9.</t>
  </si>
  <si>
    <t>Šilutės rajono savivaldybės Šilutės miesto Lentpjūvės gatvės ir Rusnės žiemos polderio rekonstrukcija</t>
  </si>
  <si>
    <t>10.</t>
  </si>
  <si>
    <t>Aplinkos apsaugos agentūra</t>
  </si>
  <si>
    <t>Potvynių rizikos valdymo plano atnaujinimas</t>
  </si>
  <si>
    <t xml:space="preserve">Pareiškėjas turi būti  pradėjęs vykdyti bent vieną paslaugų viešąjį pirkimą iki paraiškos pateikimo. </t>
  </si>
  <si>
    <t>11.</t>
  </si>
  <si>
    <t>Kaišiadorių rajono savivaldybės administracija</t>
  </si>
  <si>
    <t>Potvynių rizikos valdymas Darsūniškio kaime</t>
  </si>
  <si>
    <t xml:space="preserve">                    PATVIRTINTA 
                    Lietuvos Respublikos aplinkos ministro 
                    2017 m. gruodžio 8 d. įsakymu Nr. D1-990      
                    (Lietuvos Respublikos aplinkos ministro 2019 m.   
                     liepos 16 d. įsakymo Nr. D1-421 redakcija)</t>
  </si>
  <si>
    <t xml:space="preserve">2014–2020 METŲ EUROPOS SĄJUNGOS FONDŲ INVESTICIJŲ VEIKSMŲ PROGRAMOS 5 PRIORITETO „APLINKOSAUGA, GAMTOS IŠTEKLIŲ DARNUS NAUDOJIMAS IR PRISITAIKYMAS PRIE KLIMATO KAITOS“
ĮGYVENDINIMO PRIEMONĖS NR. 05.1.1-APVA-V-006 „POTVYNIŲ RIZIKOS VALDYMAS“         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</si>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</sst>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/>
    <xf numFmtId="0" fontId="4" fillId="0" borderId="0" xfId="1" applyFont="1" applyAlignment="1">
      <alignment horizontal="left" wrapText="1"/>
    </xf>
    <xf numFmtId="14" fontId="5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6" fillId="0" borderId="0" xfId="1" applyFont="1"/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1" applyFont="1" applyAlignment="1">
      <alignment horizontal="center" vertical="top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8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right" vertical="center"/>
    </xf>
    <xf numFmtId="0" fontId="6" fillId="0" borderId="9" xfId="1" applyFont="1" applyBorder="1" applyAlignment="1">
      <alignment horizontal="right" vertical="center"/>
    </xf>
    <xf numFmtId="0" fontId="6" fillId="0" borderId="10" xfId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2:R35"/>
  <sheetViews>
    <sheetView tabSelected="1" topLeftCell="E26" zoomScaleNormal="100" workbookViewId="0">
      <selection activeCell="E33" sqref="E2:R33"/>
    </sheetView>
  </sheetViews>
  <sheetFormatPr defaultRowHeight="15" x14ac:dyDescent="0.25"/>
  <cols>
    <col min="6" max="6" width="19.85546875" customWidth="1"/>
    <col min="7" max="7" width="21.28515625" customWidth="1"/>
    <col min="10" max="10" width="12.28515625" customWidth="1"/>
    <col min="11" max="11" width="14.42578125" customWidth="1"/>
    <col min="12" max="12" width="14.28515625" customWidth="1"/>
    <col min="13" max="13" width="12.7109375" customWidth="1"/>
    <col min="14" max="14" width="14.140625" customWidth="1"/>
    <col min="17" max="17" width="17.85546875" customWidth="1"/>
    <col min="18" max="18" width="56.5703125" customWidth="1"/>
  </cols>
  <sheetData>
    <row r="2" spans="5:18" ht="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1" t="s">
        <v>57</v>
      </c>
    </row>
    <row r="3" spans="5:18" ht="14.25" x14ac:dyDescent="0.4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5:18" ht="14.25" x14ac:dyDescent="0.4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5:18" ht="14.25" x14ac:dyDescent="0.45">
      <c r="E5" s="23" t="s">
        <v>0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5:18" ht="34.5" customHeight="1" x14ac:dyDescent="0.25">
      <c r="E6" s="26" t="s">
        <v>58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5:18" ht="10.5" customHeight="1" x14ac:dyDescent="0.45"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5:18" x14ac:dyDescent="0.25">
      <c r="E8" s="25" t="s">
        <v>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spans="5:18" x14ac:dyDescent="0.25">
      <c r="E9" s="25" t="s">
        <v>2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5:18" ht="14.25" x14ac:dyDescent="0.45"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5:18" ht="14.25" x14ac:dyDescent="0.45">
      <c r="E11" s="2"/>
      <c r="F11" s="2"/>
      <c r="G11" s="2"/>
      <c r="H11" s="2"/>
      <c r="I11" s="2"/>
      <c r="J11" s="3"/>
      <c r="K11" s="4"/>
      <c r="L11" s="5"/>
      <c r="M11" s="5"/>
      <c r="N11" s="1"/>
      <c r="O11" s="2"/>
      <c r="P11" s="2"/>
      <c r="Q11" s="2"/>
      <c r="R11" s="2"/>
    </row>
    <row r="12" spans="5:18" ht="14.25" x14ac:dyDescent="0.45"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5:18" x14ac:dyDescent="0.25">
      <c r="E13" s="24" t="s">
        <v>3</v>
      </c>
      <c r="F13" s="24" t="s">
        <v>4</v>
      </c>
      <c r="G13" s="24" t="s">
        <v>5</v>
      </c>
      <c r="H13" s="36" t="s">
        <v>6</v>
      </c>
      <c r="I13" s="39" t="s">
        <v>7</v>
      </c>
      <c r="J13" s="27" t="s">
        <v>8</v>
      </c>
      <c r="K13" s="28"/>
      <c r="L13" s="28"/>
      <c r="M13" s="28"/>
      <c r="N13" s="28"/>
      <c r="O13" s="28"/>
      <c r="P13" s="29"/>
      <c r="Q13" s="24" t="s">
        <v>9</v>
      </c>
      <c r="R13" s="24" t="s">
        <v>10</v>
      </c>
    </row>
    <row r="14" spans="5:18" ht="28.5" customHeight="1" x14ac:dyDescent="0.25">
      <c r="E14" s="24"/>
      <c r="F14" s="24"/>
      <c r="G14" s="24"/>
      <c r="H14" s="37"/>
      <c r="I14" s="39"/>
      <c r="J14" s="24" t="s">
        <v>11</v>
      </c>
      <c r="K14" s="24" t="s">
        <v>12</v>
      </c>
      <c r="L14" s="24"/>
      <c r="M14" s="24" t="s">
        <v>13</v>
      </c>
      <c r="N14" s="24"/>
      <c r="O14" s="24"/>
      <c r="P14" s="24"/>
      <c r="Q14" s="24"/>
      <c r="R14" s="24"/>
    </row>
    <row r="15" spans="5:18" x14ac:dyDescent="0.25">
      <c r="E15" s="24"/>
      <c r="F15" s="24"/>
      <c r="G15" s="24"/>
      <c r="H15" s="37"/>
      <c r="I15" s="39"/>
      <c r="J15" s="24"/>
      <c r="K15" s="24" t="s">
        <v>14</v>
      </c>
      <c r="L15" s="24" t="s">
        <v>15</v>
      </c>
      <c r="M15" s="24"/>
      <c r="N15" s="24"/>
      <c r="O15" s="24"/>
      <c r="P15" s="24"/>
      <c r="Q15" s="24"/>
      <c r="R15" s="24"/>
    </row>
    <row r="16" spans="5:18" x14ac:dyDescent="0.25">
      <c r="E16" s="24"/>
      <c r="F16" s="24"/>
      <c r="G16" s="24"/>
      <c r="H16" s="37"/>
      <c r="I16" s="39"/>
      <c r="J16" s="24"/>
      <c r="K16" s="24"/>
      <c r="L16" s="24" t="s">
        <v>16</v>
      </c>
      <c r="M16" s="24" t="s">
        <v>17</v>
      </c>
      <c r="N16" s="24"/>
      <c r="O16" s="24"/>
      <c r="P16" s="24"/>
      <c r="Q16" s="24"/>
      <c r="R16" s="24"/>
    </row>
    <row r="17" spans="5:18" ht="63.75" x14ac:dyDescent="0.25">
      <c r="E17" s="24"/>
      <c r="F17" s="24"/>
      <c r="G17" s="24"/>
      <c r="H17" s="38"/>
      <c r="I17" s="39"/>
      <c r="J17" s="24"/>
      <c r="K17" s="24"/>
      <c r="L17" s="24"/>
      <c r="M17" s="7" t="s">
        <v>18</v>
      </c>
      <c r="N17" s="7" t="s">
        <v>19</v>
      </c>
      <c r="O17" s="7" t="s">
        <v>20</v>
      </c>
      <c r="P17" s="7" t="s">
        <v>21</v>
      </c>
      <c r="Q17" s="24"/>
      <c r="R17" s="24"/>
    </row>
    <row r="18" spans="5:18" ht="14.25" x14ac:dyDescent="0.45">
      <c r="E18" s="8">
        <v>1</v>
      </c>
      <c r="F18" s="8">
        <v>2</v>
      </c>
      <c r="G18" s="8">
        <v>3</v>
      </c>
      <c r="H18" s="8">
        <v>4</v>
      </c>
      <c r="I18" s="8">
        <v>5</v>
      </c>
      <c r="J18" s="8">
        <v>6</v>
      </c>
      <c r="K18" s="8">
        <v>7</v>
      </c>
      <c r="L18" s="8">
        <v>8</v>
      </c>
      <c r="M18" s="8">
        <v>9</v>
      </c>
      <c r="N18" s="8">
        <v>10</v>
      </c>
      <c r="O18" s="8">
        <v>11</v>
      </c>
      <c r="P18" s="8">
        <v>12</v>
      </c>
      <c r="Q18" s="8">
        <v>13</v>
      </c>
      <c r="R18" s="8">
        <v>14</v>
      </c>
    </row>
    <row r="19" spans="5:18" ht="51" customHeight="1" x14ac:dyDescent="0.25">
      <c r="E19" s="9" t="s">
        <v>22</v>
      </c>
      <c r="F19" s="10" t="s">
        <v>23</v>
      </c>
      <c r="G19" s="11" t="s">
        <v>24</v>
      </c>
      <c r="H19" s="10"/>
      <c r="I19" s="10"/>
      <c r="J19" s="12">
        <v>292962.01</v>
      </c>
      <c r="K19" s="12">
        <v>270989.84999999998</v>
      </c>
      <c r="L19" s="13">
        <v>0</v>
      </c>
      <c r="M19" s="13">
        <v>0</v>
      </c>
      <c r="N19" s="13">
        <v>21972.16</v>
      </c>
      <c r="O19" s="13">
        <v>0</v>
      </c>
      <c r="P19" s="13">
        <v>0</v>
      </c>
      <c r="Q19" s="14">
        <v>43131</v>
      </c>
      <c r="R19" s="10" t="s">
        <v>25</v>
      </c>
    </row>
    <row r="20" spans="5:18" ht="52.5" customHeight="1" x14ac:dyDescent="0.25">
      <c r="E20" s="9" t="s">
        <v>26</v>
      </c>
      <c r="F20" s="10" t="s">
        <v>27</v>
      </c>
      <c r="G20" s="11" t="s">
        <v>28</v>
      </c>
      <c r="H20" s="10"/>
      <c r="I20" s="10"/>
      <c r="J20" s="12">
        <v>1113355.79</v>
      </c>
      <c r="K20" s="12">
        <v>1029854</v>
      </c>
      <c r="L20" s="13">
        <v>0</v>
      </c>
      <c r="M20" s="13">
        <v>0</v>
      </c>
      <c r="N20" s="12">
        <v>83501.789999999994</v>
      </c>
      <c r="O20" s="13">
        <v>0</v>
      </c>
      <c r="P20" s="13">
        <v>0</v>
      </c>
      <c r="Q20" s="14">
        <v>43266</v>
      </c>
      <c r="R20" s="10" t="s">
        <v>25</v>
      </c>
    </row>
    <row r="21" spans="5:18" ht="51.75" customHeight="1" x14ac:dyDescent="0.25">
      <c r="E21" s="9" t="s">
        <v>29</v>
      </c>
      <c r="F21" s="10" t="s">
        <v>30</v>
      </c>
      <c r="G21" s="15" t="s">
        <v>31</v>
      </c>
      <c r="H21" s="10"/>
      <c r="I21" s="10"/>
      <c r="J21" s="12">
        <v>4502800</v>
      </c>
      <c r="K21" s="12">
        <v>4165090</v>
      </c>
      <c r="L21" s="13">
        <v>0</v>
      </c>
      <c r="M21" s="13">
        <v>0</v>
      </c>
      <c r="N21" s="12">
        <v>337710</v>
      </c>
      <c r="O21" s="13">
        <v>0</v>
      </c>
      <c r="P21" s="13">
        <v>0</v>
      </c>
      <c r="Q21" s="16">
        <v>43266</v>
      </c>
      <c r="R21" s="17" t="s">
        <v>25</v>
      </c>
    </row>
    <row r="22" spans="5:18" ht="51" customHeight="1" x14ac:dyDescent="0.25">
      <c r="E22" s="9" t="s">
        <v>32</v>
      </c>
      <c r="F22" s="10" t="s">
        <v>33</v>
      </c>
      <c r="G22" s="15" t="s">
        <v>34</v>
      </c>
      <c r="H22" s="10"/>
      <c r="I22" s="10"/>
      <c r="J22" s="12">
        <v>146234.5</v>
      </c>
      <c r="K22" s="12">
        <v>135266.9</v>
      </c>
      <c r="L22" s="13">
        <v>0</v>
      </c>
      <c r="M22" s="13">
        <v>0</v>
      </c>
      <c r="N22" s="12">
        <v>10967.6</v>
      </c>
      <c r="O22" s="13">
        <v>0</v>
      </c>
      <c r="P22" s="13">
        <v>0</v>
      </c>
      <c r="Q22" s="16">
        <v>43294</v>
      </c>
      <c r="R22" s="17" t="s">
        <v>25</v>
      </c>
    </row>
    <row r="23" spans="5:18" ht="54" customHeight="1" x14ac:dyDescent="0.25">
      <c r="E23" s="9" t="s">
        <v>35</v>
      </c>
      <c r="F23" s="10" t="s">
        <v>36</v>
      </c>
      <c r="G23" s="22" t="s">
        <v>37</v>
      </c>
      <c r="H23" s="10"/>
      <c r="I23" s="10"/>
      <c r="J23" s="12">
        <v>1414993.39</v>
      </c>
      <c r="K23" s="12">
        <v>1308868.8899999999</v>
      </c>
      <c r="L23" s="13">
        <v>0</v>
      </c>
      <c r="M23" s="13">
        <v>0</v>
      </c>
      <c r="N23" s="12">
        <v>106124.5</v>
      </c>
      <c r="O23" s="13">
        <v>0</v>
      </c>
      <c r="P23" s="13">
        <v>0</v>
      </c>
      <c r="Q23" s="14">
        <v>43388</v>
      </c>
      <c r="R23" s="17" t="s">
        <v>25</v>
      </c>
    </row>
    <row r="24" spans="5:18" ht="52.5" customHeight="1" x14ac:dyDescent="0.25">
      <c r="E24" s="9" t="s">
        <v>38</v>
      </c>
      <c r="F24" s="10" t="s">
        <v>39</v>
      </c>
      <c r="G24" s="22" t="s">
        <v>40</v>
      </c>
      <c r="H24" s="10"/>
      <c r="I24" s="10"/>
      <c r="J24" s="12">
        <v>2166060</v>
      </c>
      <c r="K24" s="12">
        <v>2003605.5</v>
      </c>
      <c r="L24" s="13">
        <v>0</v>
      </c>
      <c r="M24" s="13">
        <v>0</v>
      </c>
      <c r="N24" s="12">
        <v>162454.5</v>
      </c>
      <c r="O24" s="13">
        <v>0</v>
      </c>
      <c r="P24" s="13">
        <v>0</v>
      </c>
      <c r="Q24" s="14">
        <v>43388</v>
      </c>
      <c r="R24" s="17" t="s">
        <v>25</v>
      </c>
    </row>
    <row r="25" spans="5:18" ht="54.75" customHeight="1" x14ac:dyDescent="0.25">
      <c r="E25" s="9" t="s">
        <v>41</v>
      </c>
      <c r="F25" s="10" t="s">
        <v>42</v>
      </c>
      <c r="G25" s="22" t="s">
        <v>43</v>
      </c>
      <c r="H25" s="10"/>
      <c r="I25" s="10"/>
      <c r="J25" s="12">
        <v>451493.93</v>
      </c>
      <c r="K25" s="12">
        <v>417631.88</v>
      </c>
      <c r="L25" s="13">
        <v>0</v>
      </c>
      <c r="M25" s="13">
        <v>0</v>
      </c>
      <c r="N25" s="12">
        <v>33862.050000000003</v>
      </c>
      <c r="O25" s="13">
        <v>0</v>
      </c>
      <c r="P25" s="13">
        <v>0</v>
      </c>
      <c r="Q25" s="14">
        <v>43388</v>
      </c>
      <c r="R25" s="17" t="s">
        <v>25</v>
      </c>
    </row>
    <row r="26" spans="5:18" s="1" customFormat="1" ht="54.75" customHeight="1" x14ac:dyDescent="0.25">
      <c r="E26" s="9" t="s">
        <v>45</v>
      </c>
      <c r="F26" s="10" t="s">
        <v>46</v>
      </c>
      <c r="G26" s="22" t="s">
        <v>47</v>
      </c>
      <c r="H26" s="10"/>
      <c r="I26" s="10"/>
      <c r="J26" s="12">
        <v>1241934.25</v>
      </c>
      <c r="K26" s="12">
        <v>1148788.95</v>
      </c>
      <c r="L26" s="13">
        <v>0</v>
      </c>
      <c r="M26" s="13">
        <v>0</v>
      </c>
      <c r="N26" s="12">
        <v>93145.3</v>
      </c>
      <c r="O26" s="13">
        <v>0</v>
      </c>
      <c r="P26" s="13">
        <v>0</v>
      </c>
      <c r="Q26" s="14">
        <v>43424</v>
      </c>
      <c r="R26" s="10" t="s">
        <v>25</v>
      </c>
    </row>
    <row r="27" spans="5:18" s="1" customFormat="1" ht="65.650000000000006" customHeight="1" x14ac:dyDescent="0.25">
      <c r="E27" s="9" t="s">
        <v>48</v>
      </c>
      <c r="F27" s="10" t="s">
        <v>30</v>
      </c>
      <c r="G27" s="22" t="s">
        <v>49</v>
      </c>
      <c r="H27" s="10"/>
      <c r="I27" s="10"/>
      <c r="J27" s="12">
        <v>4548607.68</v>
      </c>
      <c r="K27" s="12">
        <v>4207462.0999999996</v>
      </c>
      <c r="L27" s="13">
        <v>0</v>
      </c>
      <c r="M27" s="13">
        <v>0</v>
      </c>
      <c r="N27" s="12">
        <v>341145.58</v>
      </c>
      <c r="O27" s="13">
        <v>0</v>
      </c>
      <c r="P27" s="13">
        <v>0</v>
      </c>
      <c r="Q27" s="14">
        <v>43679</v>
      </c>
      <c r="R27" s="10" t="s">
        <v>25</v>
      </c>
    </row>
    <row r="28" spans="5:18" s="1" customFormat="1" ht="65.650000000000006" customHeight="1" x14ac:dyDescent="0.25">
      <c r="E28" s="9" t="s">
        <v>50</v>
      </c>
      <c r="F28" s="10" t="s">
        <v>51</v>
      </c>
      <c r="G28" s="22" t="s">
        <v>52</v>
      </c>
      <c r="H28" s="10"/>
      <c r="I28" s="10"/>
      <c r="J28" s="12">
        <v>404400</v>
      </c>
      <c r="K28" s="12">
        <v>404400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4">
        <v>43679</v>
      </c>
      <c r="R28" s="17" t="s">
        <v>53</v>
      </c>
    </row>
    <row r="29" spans="5:18" s="1" customFormat="1" ht="65.650000000000006" customHeight="1" x14ac:dyDescent="0.25">
      <c r="E29" s="9" t="s">
        <v>54</v>
      </c>
      <c r="F29" s="10" t="s">
        <v>55</v>
      </c>
      <c r="G29" s="22" t="s">
        <v>56</v>
      </c>
      <c r="H29" s="10"/>
      <c r="I29" s="10"/>
      <c r="J29" s="12">
        <v>79782.100000000006</v>
      </c>
      <c r="K29" s="12">
        <v>73798.45</v>
      </c>
      <c r="L29" s="13">
        <v>0</v>
      </c>
      <c r="M29" s="13">
        <v>0</v>
      </c>
      <c r="N29" s="13">
        <v>5983.65</v>
      </c>
      <c r="O29" s="13">
        <v>0</v>
      </c>
      <c r="P29" s="13">
        <v>0</v>
      </c>
      <c r="Q29" s="14">
        <v>43749</v>
      </c>
      <c r="R29" s="17" t="s">
        <v>53</v>
      </c>
    </row>
    <row r="30" spans="5:18" x14ac:dyDescent="0.25">
      <c r="E30" s="33" t="s">
        <v>44</v>
      </c>
      <c r="F30" s="34"/>
      <c r="G30" s="34"/>
      <c r="H30" s="34"/>
      <c r="I30" s="35"/>
      <c r="J30" s="12">
        <f>SUM(J19:J29)</f>
        <v>16362623.649999999</v>
      </c>
      <c r="K30" s="12">
        <f>SUM(K19:K29)</f>
        <v>15165756.52</v>
      </c>
      <c r="L30" s="20">
        <v>0</v>
      </c>
      <c r="M30" s="13">
        <v>0</v>
      </c>
      <c r="N30" s="13">
        <f>SUM(N19:N29)</f>
        <v>1196867.1300000001</v>
      </c>
      <c r="O30" s="20">
        <v>0</v>
      </c>
      <c r="P30" s="20">
        <v>0</v>
      </c>
      <c r="Q30" s="31"/>
      <c r="R30" s="32"/>
    </row>
    <row r="31" spans="5:18" x14ac:dyDescent="0.25">
      <c r="E31" s="1"/>
      <c r="F31" s="1"/>
      <c r="G31" s="1"/>
      <c r="H31" s="1"/>
      <c r="I31" s="1"/>
      <c r="J31" s="18"/>
      <c r="K31" s="1"/>
      <c r="L31" s="1"/>
      <c r="M31" s="1"/>
      <c r="N31" s="18"/>
      <c r="O31" s="1"/>
      <c r="P31" s="1"/>
      <c r="Q31" s="1"/>
      <c r="R31" s="1"/>
    </row>
    <row r="32" spans="5:18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5:18" x14ac:dyDescent="0.25">
      <c r="E33" s="40" t="s">
        <v>59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5:18" x14ac:dyDescent="0.25">
      <c r="E34" s="1"/>
      <c r="F34" s="1"/>
      <c r="G34" s="1"/>
      <c r="H34" s="1"/>
      <c r="I34" s="1"/>
      <c r="J34" s="19"/>
      <c r="K34" s="1"/>
      <c r="L34" s="1"/>
      <c r="M34" s="1"/>
      <c r="N34" s="1"/>
      <c r="O34" s="1"/>
      <c r="P34" s="1"/>
      <c r="Q34" s="1"/>
      <c r="R34" s="1"/>
    </row>
    <row r="35" spans="5:18" x14ac:dyDescent="0.25">
      <c r="E35" s="1"/>
      <c r="F35" s="1"/>
      <c r="G35" s="1"/>
      <c r="H35" s="1"/>
      <c r="I35" s="1"/>
      <c r="J35" s="18"/>
      <c r="K35" s="1"/>
      <c r="L35" s="1"/>
      <c r="M35" s="1"/>
      <c r="N35" s="1"/>
      <c r="O35" s="1"/>
      <c r="P35" s="1"/>
      <c r="Q35" s="1"/>
      <c r="R35" s="1"/>
    </row>
  </sheetData>
  <mergeCells count="24">
    <mergeCell ref="E33:R33"/>
    <mergeCell ref="F13:F17"/>
    <mergeCell ref="M14:P14"/>
    <mergeCell ref="Q30:R30"/>
    <mergeCell ref="E30:I30"/>
    <mergeCell ref="H13:H17"/>
    <mergeCell ref="I13:I17"/>
    <mergeCell ref="L15:P15"/>
    <mergeCell ref="E5:R5"/>
    <mergeCell ref="M16:P16"/>
    <mergeCell ref="E9:R9"/>
    <mergeCell ref="E6:R6"/>
    <mergeCell ref="E7:R7"/>
    <mergeCell ref="K15:K17"/>
    <mergeCell ref="J13:P13"/>
    <mergeCell ref="J14:J17"/>
    <mergeCell ref="K14:L14"/>
    <mergeCell ref="E10:R10"/>
    <mergeCell ref="E13:E17"/>
    <mergeCell ref="R13:R17"/>
    <mergeCell ref="Q13:Q17"/>
    <mergeCell ref="E8:R8"/>
    <mergeCell ref="G13:G17"/>
    <mergeCell ref="L16:L17"/>
  </mergeCells>
  <pageMargins left="0.7" right="0.7" top="0.75" bottom="0.75" header="0.3" footer="0.3"/>
  <pageSetup paperSize="9" scale="47" fitToWidth="0" orientation="landscape" r:id="rId1"/>
  <headerFooter differentFirst="1">
    <oddHeader>&amp;C2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d.astaseviciute</dc:creator>
  <cp:lastModifiedBy>JUOSPONIENĖ Karolina</cp:lastModifiedBy>
  <cp:lastPrinted>2019-07-17T10:33:34Z</cp:lastPrinted>
  <dcterms:created xsi:type="dcterms:W3CDTF">2018-07-02T10:19:54Z</dcterms:created>
  <dcterms:modified xsi:type="dcterms:W3CDTF">2019-07-17T10:33:37Z</dcterms:modified>
</cp:coreProperties>
</file>