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fs0\AM\users_data\s.alcauskiene\Documents\2014-2020 Struktūriniai\Vandens ištekliai\Sąrašai\"/>
    </mc:Choice>
  </mc:AlternateContent>
  <xr:revisionPtr revIDLastSave="0" documentId="13_ncr:1_{FBCC2DE7-D28A-44FE-AE75-6F8B817E292A}" xr6:coauthVersionLast="41" xr6:coauthVersionMax="41" xr10:uidLastSave="{00000000-0000-0000-0000-000000000000}"/>
  <bookViews>
    <workbookView xWindow="-98" yWindow="-98" windowWidth="28996" windowHeight="15796" xr2:uid="{00000000-000D-0000-FFFF-FFFF00000000}"/>
  </bookViews>
  <sheets>
    <sheet name="Sheet1" sheetId="1" r:id="rId1"/>
    <sheet name="Sheet2" sheetId="2" r:id="rId2"/>
    <sheet name="Sheet3" sheetId="3" r:id="rId3"/>
  </sheets>
  <definedNames>
    <definedName name="_xlnm.Print_Area" localSheetId="0">Sheet1!$B$1:$O$26</definedName>
  </definedNames>
  <calcPr calcId="181029"/>
</workbook>
</file>

<file path=xl/calcChain.xml><?xml version="1.0" encoding="utf-8"?>
<calcChain xmlns="http://schemas.openxmlformats.org/spreadsheetml/2006/main">
  <c r="H19" i="1" l="1"/>
  <c r="H21" i="1"/>
  <c r="I21" i="1"/>
  <c r="J21" i="1"/>
  <c r="K21" i="1"/>
  <c r="L21" i="1"/>
  <c r="M21" i="1"/>
  <c r="G21" i="1"/>
  <c r="O20" i="1"/>
</calcChain>
</file>

<file path=xl/sharedStrings.xml><?xml version="1.0" encoding="utf-8"?>
<sst xmlns="http://schemas.openxmlformats.org/spreadsheetml/2006/main" count="51" uniqueCount="47">
  <si>
    <t xml:space="preserve">LIETUVOS RESPUBLIKOS APLINKOS MINISTERIJA </t>
  </si>
  <si>
    <t xml:space="preserve">IŠ EUROPOS SĄJUNGOS STRUKTŪRINIŲ FONDŲ LĖŠŲ SIŪLOMŲ BENDRAI FINANSUOTI VALSTYBĖS </t>
  </si>
  <si>
    <t>PROJEKTŲ SĄRAŠAS</t>
  </si>
  <si>
    <t>Eil. Nr.</t>
  </si>
  <si>
    <t>Pareiškėjas</t>
  </si>
  <si>
    <t>Iš ES struktūrinių fondų lėšų siūlomo bendrai finansuoti projekto (toliau – projektas) preliminarus pavadinimas</t>
  </si>
  <si>
    <t>Projekto tikslas</t>
  </si>
  <si>
    <t>Siektini stebėsenos rodikliai</t>
  </si>
  <si>
    <t>Preliminari projekto tinkamų finansuoti išlaidų suma (eurais)</t>
  </si>
  <si>
    <t>Paraiškos finansuoti projektą pateikimo įgyvendinančiajai institucijai terminas</t>
  </si>
  <si>
    <t>Reikalavimai projektų parengtumui ir kita reikalinga informacija (jei taikoma)</t>
  </si>
  <si>
    <t>Iš viso</t>
  </si>
  <si>
    <t>Projektui numatomas skirti finansavimas</t>
  </si>
  <si>
    <t>Kiti projekto finansavimo šaltiniai</t>
  </si>
  <si>
    <t>ES struktūrinių fondų lėšos</t>
  </si>
  <si>
    <t>Nacionalinės projekto lėšos</t>
  </si>
  <si>
    <t xml:space="preserve">Lietuvos Respublikos valstybės biudžeto lėšos
</t>
  </si>
  <si>
    <t>Pareiškėjo ir partnerio (-ių) lėšos</t>
  </si>
  <si>
    <t xml:space="preserve">Lietuvos Respublikos valstybės biudžeto lėšos
 </t>
  </si>
  <si>
    <t xml:space="preserve">Savivaldybės biudžeto lėšos 
</t>
  </si>
  <si>
    <t xml:space="preserve">Kitos viešosios lėšos
</t>
  </si>
  <si>
    <t>Privačios lėšos</t>
  </si>
  <si>
    <t>1.</t>
  </si>
  <si>
    <t>IŠ VISO:</t>
  </si>
  <si>
    <t>2014–2020 METŲ EUROPOS SĄJUNGOS FONDŲ INVESTICIJŲ VEIKSMŲ PROGRAMOS 5 PRIORITETO „APLINKOSAUGA, GAMTOS IŠTEKLIŲ DARNUS NAUDOJIMAS IR PRISITAIKYMAS PRIE KLIMATO KAITOS“                                                                                                05.3.1-APVA-V-011 PRIEMONĖS „VANDENS IŠTEKLIŲ VALDYMAS IR APSAUGA“</t>
  </si>
  <si>
    <t>Lietuvos geologijos tarnyba prie Aplinkos ministerijos</t>
  </si>
  <si>
    <t>Požeminio vandens būklės monitoringo sistemos stiprinimas</t>
  </si>
  <si>
    <t xml:space="preserve">Iki paraiškos pateikimo pareiškėjas turi būti pradėjęs vykdyti bent vieną rangos darbų (jei projekto veiklų įgyvendinimui bus perkami darbai), paslaugų (jei projekto veiklų įgyvendinimui bus perkamos tik paslaugos) ar įrangos (jei projekto įgyvendinimo metu bus perkama tik įranga) viešąjį pirkimą.  </t>
  </si>
  <si>
    <t>Lietuvos jūrų muziejus</t>
  </si>
  <si>
    <t>Baltijos jūros gyvūnų reabilitacijos centras</t>
  </si>
  <si>
    <t>Iki paraiškos pateikimo pareiškėjas turi būti pradėjęs vykdyti bent vieną rangos darbų (jei projekto veiklų įgyvendinimui bus perkami darbai), paslaugų (jei projekto veiklų įgyvendinimui bus perkamos tik paslaugos) ar įrangos (jei projekto įgyvendinimo metu bus perkama tik įranga) viešąjį pirkimą.</t>
  </si>
  <si>
    <t>2.</t>
  </si>
  <si>
    <t>Įrangos, reikalingos jūriniams ir vidaus vandenų būklės tyrimams atlikti, įsigijimas</t>
  </si>
  <si>
    <t>Aplinkos apsaugos agentūra</t>
  </si>
  <si>
    <t>3.</t>
  </si>
  <si>
    <t>4.</t>
  </si>
  <si>
    <t>Jūros ir vidaus vandenų aplinkos būklės gerinimo priemonių ir jų efektyvumo tyrimų įsigijimas</t>
  </si>
  <si>
    <t>31/01/2019</t>
  </si>
  <si>
    <t>5.</t>
  </si>
  <si>
    <t>Taršos incidentų Baltijos jūroje likvidavimo priemonės įsigijimas</t>
  </si>
  <si>
    <t>Lietuvos kariuomenė</t>
  </si>
  <si>
    <t>15/04/2019</t>
  </si>
  <si>
    <t>30/04/2019</t>
  </si>
  <si>
    <t>6.</t>
  </si>
  <si>
    <t>LR aplinkos ministerija</t>
  </si>
  <si>
    <t>Vandens debito kreivių sudarymo ir Tinkamų sąlygų žuvims migruoti per kliūtis sudarymo galimybių studijų parengimas</t>
  </si>
  <si>
    <t xml:space="preserve">                                PATVIRTINTA 
                                Lietuvos Respublikos aplinkos ministro 
                                2017 m. gruodžio 15 d. įsakymu Nr. D1-1010
                                (Lietuvos Respublikos aplinkos ministro    
                                2019 m. kovo 28 d. įsakymo Nr. D1-184 redakcija)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</si>
</sst>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8" x14ac:knownFonts="1">
    <font>
      <sz val="11"/>
      <color theme="1"/>
      <name val="Calibri"/>
      <family val="2"/>
      <charset val="186"/>
      <scheme val="minor"/>
    </font>
    <font>
      <sz val="10"/>
      <name val="Arial"/>
      <family val="2"/>
      <charset val="186"/>
    </font>
    <font>
      <sz val="10"/>
      <name val="Times New Roman"/>
      <family val="1"/>
      <charset val="186"/>
    </font>
    <font>
      <b/>
      <sz val="10"/>
      <name val="Times New Roman"/>
      <family val="1"/>
      <charset val="186"/>
    </font>
    <font>
      <sz val="10"/>
      <color theme="1"/>
      <name val="Times New Roman"/>
      <family val="1"/>
      <charset val="186"/>
    </font>
    <font>
      <sz val="11"/>
      <color theme="1"/>
      <name val="Calibri"/>
      <family val="2"/>
      <charset val="186"/>
      <scheme val="minor"/>
    </font>
    <font>
      <b/>
      <sz val="10"/>
      <name val="Times New Roman"/>
      <family val="1"/>
    </font>
    <font>
      <b/>
      <sz val="10"/>
      <color theme="1"/>
      <name val="Times New Roman"/>
      <family val="1"/>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164" fontId="5" fillId="0" borderId="0" applyFont="0" applyFill="0" applyBorder="0" applyAlignment="0" applyProtection="0"/>
  </cellStyleXfs>
  <cellXfs count="26">
    <xf numFmtId="0" fontId="0" fillId="0" borderId="0" xfId="0"/>
    <xf numFmtId="0" fontId="3" fillId="0" borderId="1" xfId="1" applyFont="1" applyBorder="1" applyAlignment="1">
      <alignment horizontal="center" vertical="center" wrapText="1"/>
    </xf>
    <xf numFmtId="0" fontId="2" fillId="0" borderId="0" xfId="1" applyFont="1"/>
    <xf numFmtId="0" fontId="2" fillId="0" borderId="1" xfId="1" applyFont="1" applyBorder="1" applyAlignment="1">
      <alignment horizontal="center" vertical="center"/>
    </xf>
    <xf numFmtId="0" fontId="2" fillId="2" borderId="1" xfId="1" applyFont="1" applyFill="1" applyBorder="1" applyAlignment="1">
      <alignment horizontal="center" vertical="center" wrapText="1"/>
    </xf>
    <xf numFmtId="0" fontId="2" fillId="0" borderId="0" xfId="1" applyFont="1" applyAlignment="1">
      <alignment horizontal="left"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xf>
    <xf numFmtId="4" fontId="2" fillId="0" borderId="1" xfId="1" applyNumberFormat="1" applyFont="1" applyBorder="1" applyAlignment="1">
      <alignment horizontal="center" vertical="center"/>
    </xf>
    <xf numFmtId="0" fontId="4" fillId="0" borderId="2" xfId="0" applyFont="1" applyBorder="1"/>
    <xf numFmtId="14" fontId="2" fillId="0" borderId="1" xfId="1" applyNumberFormat="1" applyFont="1" applyBorder="1" applyAlignment="1">
      <alignment horizontal="center" vertical="center"/>
    </xf>
    <xf numFmtId="164" fontId="4" fillId="0" borderId="1" xfId="2" applyFont="1" applyBorder="1" applyAlignment="1">
      <alignment horizontal="center" vertical="center"/>
    </xf>
    <xf numFmtId="49" fontId="2" fillId="0" borderId="1" xfId="1" applyNumberFormat="1" applyFont="1" applyBorder="1" applyAlignment="1">
      <alignment horizontal="center" vertical="center"/>
    </xf>
    <xf numFmtId="4" fontId="7" fillId="0" borderId="1" xfId="0" applyNumberFormat="1" applyFont="1" applyBorder="1" applyAlignment="1">
      <alignment horizontal="center" vertical="center"/>
    </xf>
    <xf numFmtId="0" fontId="3" fillId="0" borderId="0" xfId="1" applyFont="1" applyAlignment="1">
      <alignment horizontal="center" vertical="top"/>
    </xf>
    <xf numFmtId="0" fontId="3" fillId="0" borderId="1" xfId="1" applyFont="1" applyBorder="1" applyAlignment="1">
      <alignment horizontal="center" vertical="center" wrapText="1"/>
    </xf>
    <xf numFmtId="0" fontId="3" fillId="0" borderId="0" xfId="1" applyFont="1" applyAlignment="1">
      <alignment horizontal="center" wrapText="1"/>
    </xf>
    <xf numFmtId="0" fontId="2" fillId="0" borderId="1" xfId="1" applyFont="1" applyBorder="1" applyAlignment="1">
      <alignment horizontal="center" vertical="center"/>
    </xf>
    <xf numFmtId="0" fontId="6" fillId="0" borderId="1" xfId="1" applyFont="1" applyBorder="1" applyAlignment="1">
      <alignment horizontal="right" vertical="center"/>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3" borderId="1" xfId="1" applyFont="1" applyFill="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cellXfs>
  <cellStyles count="3">
    <cellStyle name="Comma" xfId="2" builtinId="3"/>
    <cellStyle name="Įprastas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23"/>
  <sheetViews>
    <sheetView tabSelected="1" workbookViewId="0">
      <selection activeCell="O1" sqref="O1"/>
    </sheetView>
  </sheetViews>
  <sheetFormatPr defaultRowHeight="14.25" x14ac:dyDescent="0.45"/>
  <cols>
    <col min="3" max="3" width="11.86328125" customWidth="1"/>
    <col min="4" max="4" width="15" customWidth="1"/>
    <col min="7" max="7" width="13.19921875" customWidth="1"/>
    <col min="8" max="8" width="13" customWidth="1"/>
    <col min="9" max="9" width="11.1328125" customWidth="1"/>
    <col min="10" max="10" width="10.86328125" customWidth="1"/>
    <col min="11" max="11" width="11.1328125" customWidth="1"/>
    <col min="12" max="12" width="10.53125" bestFit="1" customWidth="1"/>
    <col min="14" max="14" width="17.265625" customWidth="1"/>
    <col min="15" max="15" width="55.19921875" customWidth="1"/>
  </cols>
  <sheetData>
    <row r="1" spans="2:15" ht="79.150000000000006" x14ac:dyDescent="0.45">
      <c r="N1" s="5"/>
      <c r="O1" s="5" t="s">
        <v>46</v>
      </c>
    </row>
    <row r="2" spans="2:15" x14ac:dyDescent="0.45">
      <c r="N2" s="5"/>
      <c r="O2" s="5"/>
    </row>
    <row r="3" spans="2:15" x14ac:dyDescent="0.45">
      <c r="B3" s="14" t="s">
        <v>0</v>
      </c>
      <c r="C3" s="14"/>
      <c r="D3" s="14"/>
      <c r="E3" s="14"/>
      <c r="F3" s="14"/>
      <c r="G3" s="14"/>
      <c r="H3" s="14"/>
      <c r="I3" s="14"/>
      <c r="J3" s="14"/>
      <c r="K3" s="14"/>
      <c r="L3" s="14"/>
      <c r="M3" s="14"/>
      <c r="N3" s="14"/>
      <c r="O3" s="14"/>
    </row>
    <row r="4" spans="2:15" ht="27" customHeight="1" x14ac:dyDescent="0.45">
      <c r="B4" s="16" t="s">
        <v>24</v>
      </c>
      <c r="C4" s="16"/>
      <c r="D4" s="16"/>
      <c r="E4" s="16"/>
      <c r="F4" s="16"/>
      <c r="G4" s="16"/>
      <c r="H4" s="16"/>
      <c r="I4" s="16"/>
      <c r="J4" s="16"/>
      <c r="K4" s="16"/>
      <c r="L4" s="16"/>
      <c r="M4" s="16"/>
      <c r="N4" s="16"/>
      <c r="O4" s="16"/>
    </row>
    <row r="5" spans="2:15" x14ac:dyDescent="0.45">
      <c r="B5" s="16"/>
      <c r="C5" s="16"/>
      <c r="D5" s="16"/>
      <c r="E5" s="16"/>
      <c r="F5" s="16"/>
      <c r="G5" s="16"/>
      <c r="H5" s="16"/>
      <c r="I5" s="16"/>
      <c r="J5" s="16"/>
      <c r="K5" s="16"/>
      <c r="L5" s="16"/>
      <c r="M5" s="16"/>
      <c r="N5" s="16"/>
      <c r="O5" s="16"/>
    </row>
    <row r="6" spans="2:15" x14ac:dyDescent="0.45">
      <c r="B6" s="16" t="s">
        <v>1</v>
      </c>
      <c r="C6" s="16"/>
      <c r="D6" s="16"/>
      <c r="E6" s="16"/>
      <c r="F6" s="16"/>
      <c r="G6" s="16"/>
      <c r="H6" s="16"/>
      <c r="I6" s="16"/>
      <c r="J6" s="16"/>
      <c r="K6" s="16"/>
      <c r="L6" s="16"/>
      <c r="M6" s="16"/>
      <c r="N6" s="16"/>
      <c r="O6" s="16"/>
    </row>
    <row r="7" spans="2:15" x14ac:dyDescent="0.45">
      <c r="B7" s="16" t="s">
        <v>2</v>
      </c>
      <c r="C7" s="16"/>
      <c r="D7" s="16"/>
      <c r="E7" s="16"/>
      <c r="F7" s="16"/>
      <c r="G7" s="16"/>
      <c r="H7" s="16"/>
      <c r="I7" s="16"/>
      <c r="J7" s="16"/>
      <c r="K7" s="16"/>
      <c r="L7" s="16"/>
      <c r="M7" s="16"/>
      <c r="N7" s="16"/>
      <c r="O7" s="16"/>
    </row>
    <row r="8" spans="2:15" x14ac:dyDescent="0.45">
      <c r="B8" s="2"/>
      <c r="C8" s="2"/>
      <c r="D8" s="2"/>
      <c r="E8" s="2"/>
      <c r="F8" s="2"/>
      <c r="G8" s="2"/>
      <c r="H8" s="2"/>
      <c r="I8" s="2"/>
      <c r="J8" s="2"/>
      <c r="K8" s="2"/>
      <c r="L8" s="2"/>
      <c r="M8" s="2"/>
      <c r="N8" s="2"/>
      <c r="O8" s="2"/>
    </row>
    <row r="9" spans="2:15" x14ac:dyDescent="0.45">
      <c r="B9" s="15" t="s">
        <v>3</v>
      </c>
      <c r="C9" s="15" t="s">
        <v>4</v>
      </c>
      <c r="D9" s="15" t="s">
        <v>5</v>
      </c>
      <c r="E9" s="19" t="s">
        <v>6</v>
      </c>
      <c r="F9" s="22" t="s">
        <v>7</v>
      </c>
      <c r="G9" s="23" t="s">
        <v>8</v>
      </c>
      <c r="H9" s="24"/>
      <c r="I9" s="24"/>
      <c r="J9" s="24"/>
      <c r="K9" s="24"/>
      <c r="L9" s="24"/>
      <c r="M9" s="25"/>
      <c r="N9" s="15" t="s">
        <v>9</v>
      </c>
      <c r="O9" s="15" t="s">
        <v>10</v>
      </c>
    </row>
    <row r="10" spans="2:15" ht="26.25" customHeight="1" x14ac:dyDescent="0.45">
      <c r="B10" s="15"/>
      <c r="C10" s="15"/>
      <c r="D10" s="15"/>
      <c r="E10" s="20"/>
      <c r="F10" s="22"/>
      <c r="G10" s="15" t="s">
        <v>11</v>
      </c>
      <c r="H10" s="15" t="s">
        <v>12</v>
      </c>
      <c r="I10" s="15"/>
      <c r="J10" s="15" t="s">
        <v>13</v>
      </c>
      <c r="K10" s="15"/>
      <c r="L10" s="15"/>
      <c r="M10" s="15"/>
      <c r="N10" s="15"/>
      <c r="O10" s="15"/>
    </row>
    <row r="11" spans="2:15" x14ac:dyDescent="0.45">
      <c r="B11" s="15"/>
      <c r="C11" s="15"/>
      <c r="D11" s="15"/>
      <c r="E11" s="20"/>
      <c r="F11" s="22"/>
      <c r="G11" s="15"/>
      <c r="H11" s="15" t="s">
        <v>14</v>
      </c>
      <c r="I11" s="15" t="s">
        <v>15</v>
      </c>
      <c r="J11" s="15"/>
      <c r="K11" s="15"/>
      <c r="L11" s="15"/>
      <c r="M11" s="15"/>
      <c r="N11" s="15"/>
      <c r="O11" s="15"/>
    </row>
    <row r="12" spans="2:15" x14ac:dyDescent="0.45">
      <c r="B12" s="15"/>
      <c r="C12" s="15"/>
      <c r="D12" s="15"/>
      <c r="E12" s="20"/>
      <c r="F12" s="22"/>
      <c r="G12" s="15"/>
      <c r="H12" s="15"/>
      <c r="I12" s="15" t="s">
        <v>16</v>
      </c>
      <c r="J12" s="15" t="s">
        <v>17</v>
      </c>
      <c r="K12" s="15"/>
      <c r="L12" s="15"/>
      <c r="M12" s="15"/>
      <c r="N12" s="15"/>
      <c r="O12" s="15"/>
    </row>
    <row r="13" spans="2:15" ht="76.5" x14ac:dyDescent="0.45">
      <c r="B13" s="15"/>
      <c r="C13" s="15"/>
      <c r="D13" s="15"/>
      <c r="E13" s="21"/>
      <c r="F13" s="22"/>
      <c r="G13" s="15"/>
      <c r="H13" s="15"/>
      <c r="I13" s="15"/>
      <c r="J13" s="1" t="s">
        <v>18</v>
      </c>
      <c r="K13" s="1" t="s">
        <v>19</v>
      </c>
      <c r="L13" s="1" t="s">
        <v>20</v>
      </c>
      <c r="M13" s="1" t="s">
        <v>21</v>
      </c>
      <c r="N13" s="15"/>
      <c r="O13" s="15"/>
    </row>
    <row r="14" spans="2:15" x14ac:dyDescent="0.45">
      <c r="B14" s="4">
        <v>1</v>
      </c>
      <c r="C14" s="4">
        <v>2</v>
      </c>
      <c r="D14" s="4">
        <v>3</v>
      </c>
      <c r="E14" s="4">
        <v>4</v>
      </c>
      <c r="F14" s="4">
        <v>5</v>
      </c>
      <c r="G14" s="4">
        <v>6</v>
      </c>
      <c r="H14" s="4">
        <v>7</v>
      </c>
      <c r="I14" s="4">
        <v>8</v>
      </c>
      <c r="J14" s="4">
        <v>9</v>
      </c>
      <c r="K14" s="4">
        <v>10</v>
      </c>
      <c r="L14" s="4">
        <v>11</v>
      </c>
      <c r="M14" s="4">
        <v>12</v>
      </c>
      <c r="N14" s="4">
        <v>13</v>
      </c>
      <c r="O14" s="4">
        <v>14</v>
      </c>
    </row>
    <row r="15" spans="2:15" ht="65.650000000000006" x14ac:dyDescent="0.45">
      <c r="B15" s="3" t="s">
        <v>22</v>
      </c>
      <c r="C15" s="6" t="s">
        <v>25</v>
      </c>
      <c r="D15" s="6" t="s">
        <v>26</v>
      </c>
      <c r="E15" s="6"/>
      <c r="F15" s="6"/>
      <c r="G15" s="11">
        <v>298430</v>
      </c>
      <c r="H15" s="7">
        <v>298430</v>
      </c>
      <c r="I15" s="8">
        <v>0</v>
      </c>
      <c r="J15" s="8">
        <v>0</v>
      </c>
      <c r="K15" s="8">
        <v>0</v>
      </c>
      <c r="L15" s="8">
        <v>0</v>
      </c>
      <c r="M15" s="8">
        <v>0</v>
      </c>
      <c r="N15" s="10">
        <v>43131</v>
      </c>
      <c r="O15" s="6" t="s">
        <v>27</v>
      </c>
    </row>
    <row r="16" spans="2:15" ht="65.650000000000006" x14ac:dyDescent="0.45">
      <c r="B16" s="12" t="s">
        <v>31</v>
      </c>
      <c r="C16" s="6" t="s">
        <v>28</v>
      </c>
      <c r="D16" s="6" t="s">
        <v>29</v>
      </c>
      <c r="E16" s="6"/>
      <c r="F16" s="6"/>
      <c r="G16" s="11">
        <v>2685810</v>
      </c>
      <c r="H16" s="7">
        <v>1380000</v>
      </c>
      <c r="I16" s="8">
        <v>0</v>
      </c>
      <c r="J16" s="8">
        <v>1305810</v>
      </c>
      <c r="K16" s="8">
        <v>0</v>
      </c>
      <c r="L16" s="7">
        <v>0</v>
      </c>
      <c r="M16" s="8">
        <v>0</v>
      </c>
      <c r="N16" s="10">
        <v>43343</v>
      </c>
      <c r="O16" s="6" t="s">
        <v>30</v>
      </c>
    </row>
    <row r="17" spans="2:15" ht="65.650000000000006" x14ac:dyDescent="0.45">
      <c r="B17" s="12" t="s">
        <v>34</v>
      </c>
      <c r="C17" s="6" t="s">
        <v>33</v>
      </c>
      <c r="D17" s="6" t="s">
        <v>32</v>
      </c>
      <c r="E17" s="6"/>
      <c r="F17" s="6"/>
      <c r="G17" s="11">
        <v>1950579.87</v>
      </c>
      <c r="H17" s="11">
        <v>1950579.87</v>
      </c>
      <c r="I17" s="8">
        <v>0</v>
      </c>
      <c r="J17" s="8">
        <v>0</v>
      </c>
      <c r="K17" s="8">
        <v>0</v>
      </c>
      <c r="L17" s="7">
        <v>0</v>
      </c>
      <c r="M17" s="8">
        <v>0</v>
      </c>
      <c r="N17" s="10">
        <v>43439</v>
      </c>
      <c r="O17" s="6" t="s">
        <v>30</v>
      </c>
    </row>
    <row r="18" spans="2:15" ht="79.150000000000006" customHeight="1" x14ac:dyDescent="0.45">
      <c r="B18" s="12" t="s">
        <v>35</v>
      </c>
      <c r="C18" s="6" t="s">
        <v>33</v>
      </c>
      <c r="D18" s="6" t="s">
        <v>36</v>
      </c>
      <c r="E18" s="6"/>
      <c r="F18" s="6"/>
      <c r="G18" s="11">
        <v>601287.98</v>
      </c>
      <c r="H18" s="11">
        <v>601287.98</v>
      </c>
      <c r="I18" s="8">
        <v>0</v>
      </c>
      <c r="J18" s="8">
        <v>0</v>
      </c>
      <c r="K18" s="8">
        <v>0</v>
      </c>
      <c r="L18" s="7">
        <v>0</v>
      </c>
      <c r="M18" s="8">
        <v>0</v>
      </c>
      <c r="N18" s="10" t="s">
        <v>37</v>
      </c>
      <c r="O18" s="6" t="s">
        <v>30</v>
      </c>
    </row>
    <row r="19" spans="2:15" ht="65.650000000000006" x14ac:dyDescent="0.45">
      <c r="B19" s="12" t="s">
        <v>38</v>
      </c>
      <c r="C19" s="6" t="s">
        <v>40</v>
      </c>
      <c r="D19" s="6" t="s">
        <v>39</v>
      </c>
      <c r="E19" s="6"/>
      <c r="F19" s="6"/>
      <c r="G19" s="11">
        <v>39687213</v>
      </c>
      <c r="H19" s="11">
        <f>$G$19</f>
        <v>39687213</v>
      </c>
      <c r="I19" s="8">
        <v>0</v>
      </c>
      <c r="J19" s="8">
        <v>0</v>
      </c>
      <c r="K19" s="8">
        <v>0</v>
      </c>
      <c r="L19" s="7">
        <v>0</v>
      </c>
      <c r="M19" s="8">
        <v>0</v>
      </c>
      <c r="N19" s="10" t="s">
        <v>41</v>
      </c>
      <c r="O19" s="6" t="s">
        <v>30</v>
      </c>
    </row>
    <row r="20" spans="2:15" ht="91.5" customHeight="1" x14ac:dyDescent="0.45">
      <c r="B20" s="12" t="s">
        <v>43</v>
      </c>
      <c r="C20" s="6" t="s">
        <v>44</v>
      </c>
      <c r="D20" s="6" t="s">
        <v>45</v>
      </c>
      <c r="E20" s="6"/>
      <c r="F20" s="6"/>
      <c r="G20" s="11">
        <v>63594.71</v>
      </c>
      <c r="H20" s="11">
        <v>63594.71</v>
      </c>
      <c r="I20" s="8">
        <v>0</v>
      </c>
      <c r="J20" s="8">
        <v>0</v>
      </c>
      <c r="K20" s="8">
        <v>0</v>
      </c>
      <c r="L20" s="7">
        <v>0</v>
      </c>
      <c r="M20" s="8">
        <v>0</v>
      </c>
      <c r="N20" s="10" t="s">
        <v>42</v>
      </c>
      <c r="O20" s="6" t="str">
        <f>$O$19</f>
        <v>Iki paraiškos pateikimo pareiškėjas turi būti pradėjęs vykdyti bent vieną rangos darbų (jei projekto veiklų įgyvendinimui bus perkami darbai), paslaugų (jei projekto veiklų įgyvendinimui bus perkamos tik paslaugos) ar įrangos (jei projekto įgyvendinimo metu bus perkama tik įranga) viešąjį pirkimą.</v>
      </c>
    </row>
    <row r="21" spans="2:15" x14ac:dyDescent="0.45">
      <c r="B21" s="18" t="s">
        <v>23</v>
      </c>
      <c r="C21" s="18"/>
      <c r="D21" s="18"/>
      <c r="E21" s="18"/>
      <c r="F21" s="18"/>
      <c r="G21" s="13">
        <f>G15+G16+G17+G18+G19+G20</f>
        <v>45286915.560000002</v>
      </c>
      <c r="H21" s="13">
        <f>H15+H16+H17+H18+H19+H20</f>
        <v>43981105.560000002</v>
      </c>
      <c r="I21" s="13">
        <f t="shared" ref="I21:M21" si="0">I15+I16+I17+I18+I19+I20</f>
        <v>0</v>
      </c>
      <c r="J21" s="13">
        <f t="shared" si="0"/>
        <v>1305810</v>
      </c>
      <c r="K21" s="13">
        <f t="shared" si="0"/>
        <v>0</v>
      </c>
      <c r="L21" s="13">
        <f t="shared" si="0"/>
        <v>0</v>
      </c>
      <c r="M21" s="13">
        <f t="shared" si="0"/>
        <v>0</v>
      </c>
      <c r="N21" s="17"/>
      <c r="O21" s="17"/>
    </row>
    <row r="23" spans="2:15" x14ac:dyDescent="0.45">
      <c r="J23" s="9"/>
      <c r="K23" s="9"/>
      <c r="L23" s="9"/>
      <c r="M23" s="9"/>
    </row>
  </sheetData>
  <mergeCells count="22">
    <mergeCell ref="N21:O21"/>
    <mergeCell ref="B21:F21"/>
    <mergeCell ref="E9:E13"/>
    <mergeCell ref="F9:F13"/>
    <mergeCell ref="I11:M11"/>
    <mergeCell ref="B9:B13"/>
    <mergeCell ref="D9:D13"/>
    <mergeCell ref="I12:I13"/>
    <mergeCell ref="C9:C13"/>
    <mergeCell ref="J10:M10"/>
    <mergeCell ref="H11:H13"/>
    <mergeCell ref="G9:M9"/>
    <mergeCell ref="G10:G13"/>
    <mergeCell ref="B3:O3"/>
    <mergeCell ref="J12:M12"/>
    <mergeCell ref="B7:O7"/>
    <mergeCell ref="O9:O13"/>
    <mergeCell ref="N9:N13"/>
    <mergeCell ref="B5:O5"/>
    <mergeCell ref="H10:I10"/>
    <mergeCell ref="B6:O6"/>
    <mergeCell ref="B4:O4"/>
  </mergeCells>
  <pageMargins left="0.7" right="0.7" top="0.5" bottom="0.25" header="0.3" footer="0.05"/>
  <pageSetup paperSize="9"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25" x14ac:dyDescent="0.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25" x14ac:dyDescent="0.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d.astaseviciute</dc:creator>
  <cp:lastModifiedBy>Sigita Alcauskiene</cp:lastModifiedBy>
  <cp:lastPrinted>2019-03-26T13:06:13Z</cp:lastPrinted>
  <dcterms:created xsi:type="dcterms:W3CDTF">2016-03-14T08:06:00Z</dcterms:created>
  <dcterms:modified xsi:type="dcterms:W3CDTF">2019-03-29T09:22:20Z</dcterms:modified>
</cp:coreProperties>
</file>