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utkiene\Documents\statistika\formu derinimas\2017-01-16\"/>
    </mc:Choice>
  </mc:AlternateContent>
  <bookViews>
    <workbookView xWindow="-15" yWindow="-15" windowWidth="14400" windowHeight="11430" firstSheet="1" activeTab="1"/>
  </bookViews>
  <sheets>
    <sheet name="Psl1" sheetId="1" state="hidden" r:id="rId1"/>
    <sheet name="Iš viso" sheetId="42530" r:id="rId2"/>
    <sheet name="Moterų" sheetId="42531" state="hidden" r:id="rId3"/>
  </sheets>
  <definedNames>
    <definedName name="_xlnm.Print_Area" localSheetId="1">'Iš viso'!$A$1:$T$75</definedName>
    <definedName name="_xlnm.Print_Area" localSheetId="2">Moterų!$A$1:$R$63</definedName>
  </definedNames>
  <calcPr calcId="152511"/>
</workbook>
</file>

<file path=xl/calcChain.xml><?xml version="1.0" encoding="utf-8"?>
<calcChain xmlns="http://schemas.openxmlformats.org/spreadsheetml/2006/main">
  <c r="K47" i="42531" l="1"/>
  <c r="L47" i="42531"/>
  <c r="M47" i="42531"/>
  <c r="M46" i="42531"/>
  <c r="N47" i="42531"/>
  <c r="J47" i="42531"/>
  <c r="H47" i="42531"/>
  <c r="E47" i="42531"/>
  <c r="E46" i="42531"/>
  <c r="F47" i="42531"/>
  <c r="F46" i="42531"/>
  <c r="G47" i="42531"/>
  <c r="D47" i="42531"/>
  <c r="M26" i="42531"/>
  <c r="M25" i="42531"/>
  <c r="N26" i="42531"/>
  <c r="N25" i="42531"/>
  <c r="L26" i="42531"/>
  <c r="J26" i="42531"/>
  <c r="I26" i="42531"/>
  <c r="H26" i="42531"/>
  <c r="H25" i="42531"/>
  <c r="G26" i="42531"/>
  <c r="F26" i="42531"/>
  <c r="F25" i="42531"/>
  <c r="E26" i="42531"/>
  <c r="D26" i="42531"/>
  <c r="I40" i="42531"/>
  <c r="I50" i="42531"/>
  <c r="I42" i="42531"/>
  <c r="G27" i="42531"/>
  <c r="F27" i="42531"/>
  <c r="N27" i="42531"/>
  <c r="G28" i="42531"/>
  <c r="G25" i="42531"/>
  <c r="N28" i="42531"/>
  <c r="F28" i="42531"/>
  <c r="N35" i="42531"/>
  <c r="M35" i="42531"/>
  <c r="L35" i="42531"/>
  <c r="J35" i="42531"/>
  <c r="D56" i="42531"/>
  <c r="E56" i="42531"/>
  <c r="F56" i="42531"/>
  <c r="G56" i="42531"/>
  <c r="H56" i="42531"/>
  <c r="J56" i="42531"/>
  <c r="K56" i="42531"/>
  <c r="L56" i="42531"/>
  <c r="M56" i="42531"/>
  <c r="N56" i="42531"/>
  <c r="D35" i="42531"/>
  <c r="E35" i="42531"/>
  <c r="G35" i="42531"/>
  <c r="F35" i="42531"/>
  <c r="H35" i="42531"/>
  <c r="I35" i="42531"/>
  <c r="I41" i="42531"/>
  <c r="I51" i="42531"/>
  <c r="A4" i="42531"/>
  <c r="A8" i="42531"/>
  <c r="G20" i="42531"/>
  <c r="N20" i="42531"/>
  <c r="F20" i="42531"/>
  <c r="G21" i="42531"/>
  <c r="F21" i="42531"/>
  <c r="N21" i="42531"/>
  <c r="G22" i="42531"/>
  <c r="F22" i="42531"/>
  <c r="N22" i="42531"/>
  <c r="G23" i="42531"/>
  <c r="N23" i="42531"/>
  <c r="F23" i="42531"/>
  <c r="G24" i="42531"/>
  <c r="N24" i="42531"/>
  <c r="F24" i="42531"/>
  <c r="G29" i="42531"/>
  <c r="F29" i="42531"/>
  <c r="N29" i="42531"/>
  <c r="G30" i="42531"/>
  <c r="F30" i="42531"/>
  <c r="N30" i="42531"/>
  <c r="G31" i="42531"/>
  <c r="N31" i="42531"/>
  <c r="F31" i="42531"/>
  <c r="G32" i="42531"/>
  <c r="N32" i="42531"/>
  <c r="F32" i="42531"/>
  <c r="G33" i="42531"/>
  <c r="F33" i="42531"/>
  <c r="N33" i="42531"/>
  <c r="G34" i="42531"/>
  <c r="F34" i="42531"/>
  <c r="N34" i="42531"/>
  <c r="G19" i="42531"/>
  <c r="N19" i="42531"/>
  <c r="F19" i="42531"/>
  <c r="K48" i="42531"/>
  <c r="K49" i="42531"/>
  <c r="K46" i="42531"/>
  <c r="L48" i="42531"/>
  <c r="L46" i="42531"/>
  <c r="L49" i="42531"/>
  <c r="M48" i="42531"/>
  <c r="M49" i="42531"/>
  <c r="N48" i="42531"/>
  <c r="N49" i="42531"/>
  <c r="N46" i="42531"/>
  <c r="J48" i="42531"/>
  <c r="J49" i="42531"/>
  <c r="J46" i="42531"/>
  <c r="E48" i="42531"/>
  <c r="E49" i="42531"/>
  <c r="F48" i="42531"/>
  <c r="F49" i="42531"/>
  <c r="G48" i="42531"/>
  <c r="G49" i="42531"/>
  <c r="G46" i="42531"/>
  <c r="H48" i="42531"/>
  <c r="H49" i="42531"/>
  <c r="H46" i="42531"/>
  <c r="D48" i="42531"/>
  <c r="D46" i="42531"/>
  <c r="D49" i="42531"/>
  <c r="K40" i="42531"/>
  <c r="L40" i="42531"/>
  <c r="M40" i="42531"/>
  <c r="N40" i="42531"/>
  <c r="K41" i="42531"/>
  <c r="L41" i="42531"/>
  <c r="M41" i="42531"/>
  <c r="N41" i="42531"/>
  <c r="K42" i="42531"/>
  <c r="L42" i="42531"/>
  <c r="M42" i="42531"/>
  <c r="N42" i="42531"/>
  <c r="K43" i="42531"/>
  <c r="L43" i="42531"/>
  <c r="M43" i="42531"/>
  <c r="N43" i="42531"/>
  <c r="K44" i="42531"/>
  <c r="L44" i="42531"/>
  <c r="M44" i="42531"/>
  <c r="N44" i="42531"/>
  <c r="K45" i="42531"/>
  <c r="L45" i="42531"/>
  <c r="M45" i="42531"/>
  <c r="N45" i="42531"/>
  <c r="K50" i="42531"/>
  <c r="L50" i="42531"/>
  <c r="M50" i="42531"/>
  <c r="N50" i="42531"/>
  <c r="K51" i="42531"/>
  <c r="L51" i="42531"/>
  <c r="M51" i="42531"/>
  <c r="N51" i="42531"/>
  <c r="K52" i="42531"/>
  <c r="L52" i="42531"/>
  <c r="M52" i="42531"/>
  <c r="N52" i="42531"/>
  <c r="K53" i="42531"/>
  <c r="L53" i="42531"/>
  <c r="M53" i="42531"/>
  <c r="N53" i="42531"/>
  <c r="K54" i="42531"/>
  <c r="L54" i="42531"/>
  <c r="M54" i="42531"/>
  <c r="N54" i="42531"/>
  <c r="K55" i="42531"/>
  <c r="L55" i="42531"/>
  <c r="M55" i="42531"/>
  <c r="N55" i="42531"/>
  <c r="J50" i="42531"/>
  <c r="J51" i="42531"/>
  <c r="J52" i="42531"/>
  <c r="J53" i="42531"/>
  <c r="J54" i="42531"/>
  <c r="J55" i="42531"/>
  <c r="J41" i="42531"/>
  <c r="J42" i="42531"/>
  <c r="J43" i="42531"/>
  <c r="J44" i="42531"/>
  <c r="J45" i="42531"/>
  <c r="J40" i="42531"/>
  <c r="E40" i="42531"/>
  <c r="F40" i="42531"/>
  <c r="G40" i="42531"/>
  <c r="H40" i="42531"/>
  <c r="E41" i="42531"/>
  <c r="F41" i="42531"/>
  <c r="G41" i="42531"/>
  <c r="E42" i="42531"/>
  <c r="F42" i="42531"/>
  <c r="G42" i="42531"/>
  <c r="H42" i="42531"/>
  <c r="E43" i="42531"/>
  <c r="F43" i="42531"/>
  <c r="G43" i="42531"/>
  <c r="H43" i="42531"/>
  <c r="E44" i="42531"/>
  <c r="F44" i="42531"/>
  <c r="G44" i="42531"/>
  <c r="H44" i="42531"/>
  <c r="E45" i="42531"/>
  <c r="F45" i="42531"/>
  <c r="G45" i="42531"/>
  <c r="H45" i="42531"/>
  <c r="E50" i="42531"/>
  <c r="F50" i="42531"/>
  <c r="G50" i="42531"/>
  <c r="H50" i="42531"/>
  <c r="E51" i="42531"/>
  <c r="F51" i="42531"/>
  <c r="G51" i="42531"/>
  <c r="H51" i="42531"/>
  <c r="E52" i="42531"/>
  <c r="F52" i="42531"/>
  <c r="G52" i="42531"/>
  <c r="H52" i="42531"/>
  <c r="E53" i="42531"/>
  <c r="F53" i="42531"/>
  <c r="G53" i="42531"/>
  <c r="H53" i="42531"/>
  <c r="E54" i="42531"/>
  <c r="F54" i="42531"/>
  <c r="G54" i="42531"/>
  <c r="H54" i="42531"/>
  <c r="E55" i="42531"/>
  <c r="F55" i="42531"/>
  <c r="G55" i="42531"/>
  <c r="H55" i="42531"/>
  <c r="D50" i="42531"/>
  <c r="D51" i="42531"/>
  <c r="D52" i="42531"/>
  <c r="D53" i="42531"/>
  <c r="D54" i="42531"/>
  <c r="D55" i="42531"/>
  <c r="D41" i="42531"/>
  <c r="D42" i="42531"/>
  <c r="D43" i="42531"/>
  <c r="D44" i="42531"/>
  <c r="D45" i="42531"/>
  <c r="D40" i="42531"/>
  <c r="K19" i="42531"/>
  <c r="K31" i="42531"/>
  <c r="M27" i="42531"/>
  <c r="M28" i="42531"/>
  <c r="L27" i="42531"/>
  <c r="L25" i="42531"/>
  <c r="L28" i="42531"/>
  <c r="M19" i="42531"/>
  <c r="M20" i="42531"/>
  <c r="M21" i="42531"/>
  <c r="M22" i="42531"/>
  <c r="M23" i="42531"/>
  <c r="M24" i="42531"/>
  <c r="M29" i="42531"/>
  <c r="M30" i="42531"/>
  <c r="M31" i="42531"/>
  <c r="M32" i="42531"/>
  <c r="M33" i="42531"/>
  <c r="M34" i="42531"/>
  <c r="L29" i="42531"/>
  <c r="L30" i="42531"/>
  <c r="L31" i="42531"/>
  <c r="L32" i="42531"/>
  <c r="L33" i="42531"/>
  <c r="L34" i="42531"/>
  <c r="L20" i="42531"/>
  <c r="L21" i="42531"/>
  <c r="L22" i="42531"/>
  <c r="L23" i="42531"/>
  <c r="L24" i="42531"/>
  <c r="L19" i="42531"/>
  <c r="H19" i="42531"/>
  <c r="I19" i="42531"/>
  <c r="J19" i="42531"/>
  <c r="H20" i="42531"/>
  <c r="I20" i="42531"/>
  <c r="J20" i="42531"/>
  <c r="H21" i="42531"/>
  <c r="I21" i="42531"/>
  <c r="J21" i="42531"/>
  <c r="H22" i="42531"/>
  <c r="I22" i="42531"/>
  <c r="J22" i="42531"/>
  <c r="H23" i="42531"/>
  <c r="I23" i="42531"/>
  <c r="J23" i="42531"/>
  <c r="H24" i="42531"/>
  <c r="I24" i="42531"/>
  <c r="J24" i="42531"/>
  <c r="H27" i="42531"/>
  <c r="H28" i="42531"/>
  <c r="I27" i="42531"/>
  <c r="I25" i="42531"/>
  <c r="I28" i="42531"/>
  <c r="J27" i="42531"/>
  <c r="J28" i="42531"/>
  <c r="J25" i="42531"/>
  <c r="H29" i="42531"/>
  <c r="I29" i="42531"/>
  <c r="J29" i="42531"/>
  <c r="H30" i="42531"/>
  <c r="I30" i="42531"/>
  <c r="J30" i="42531"/>
  <c r="H31" i="42531"/>
  <c r="I31" i="42531"/>
  <c r="J31" i="42531"/>
  <c r="H32" i="42531"/>
  <c r="I32" i="42531"/>
  <c r="J32" i="42531"/>
  <c r="H33" i="42531"/>
  <c r="I33" i="42531"/>
  <c r="J33" i="42531"/>
  <c r="H34" i="42531"/>
  <c r="I34" i="42531"/>
  <c r="J34" i="42531"/>
  <c r="E19" i="42531"/>
  <c r="E20" i="42531"/>
  <c r="E21" i="42531"/>
  <c r="E22" i="42531"/>
  <c r="E23" i="42531"/>
  <c r="E24" i="42531"/>
  <c r="E27" i="42531"/>
  <c r="E28" i="42531"/>
  <c r="E25" i="42531"/>
  <c r="E29" i="42531"/>
  <c r="E30" i="42531"/>
  <c r="E31" i="42531"/>
  <c r="E32" i="42531"/>
  <c r="E33" i="42531"/>
  <c r="E34" i="42531"/>
  <c r="D27" i="42531"/>
  <c r="D28" i="42531"/>
  <c r="D25" i="42531"/>
  <c r="D29" i="42531"/>
  <c r="D30" i="42531"/>
  <c r="D31" i="42531"/>
  <c r="D32" i="42531"/>
  <c r="D33" i="42531"/>
  <c r="D34" i="42531"/>
  <c r="D20" i="42531"/>
  <c r="D21" i="42531"/>
  <c r="D22" i="42531"/>
  <c r="D23" i="42531"/>
  <c r="D24" i="42531"/>
  <c r="D19" i="42531"/>
  <c r="F58" i="42531"/>
</calcChain>
</file>

<file path=xl/sharedStrings.xml><?xml version="1.0" encoding="utf-8"?>
<sst xmlns="http://schemas.openxmlformats.org/spreadsheetml/2006/main" count="293" uniqueCount="140">
  <si>
    <t>iš viso</t>
  </si>
  <si>
    <t>( vardas, pavardė )</t>
  </si>
  <si>
    <t>Iš viso</t>
  </si>
  <si>
    <t>X</t>
  </si>
  <si>
    <t>Darbo rinkoje papildomai remiamų bedarbių grupės</t>
  </si>
  <si>
    <t>Įregistruota papildomai remiamų bedarbių</t>
  </si>
  <si>
    <t>Įdarbinimas</t>
  </si>
  <si>
    <t>į laisvas darbo vietas</t>
  </si>
  <si>
    <t>per ketvirtį</t>
  </si>
  <si>
    <t>ketvirčio pabaigoje</t>
  </si>
  <si>
    <t>Iš viso darbo rinkoje papildomai remiamų bedarbių</t>
  </si>
  <si>
    <t>dėl pažeidimų</t>
  </si>
  <si>
    <t>paskirta per ketvirtį</t>
  </si>
  <si>
    <t>mokama ketvirčio pabaigoje</t>
  </si>
  <si>
    <t>iš jų VRP dydžio</t>
  </si>
  <si>
    <t>Darbo biržos direktorius</t>
  </si>
  <si>
    <t>( parašas )</t>
  </si>
  <si>
    <t>(Rengėjo nuoroda)</t>
  </si>
  <si>
    <t>pagal neterminuotąją darbo sutartį</t>
  </si>
  <si>
    <t>pagal termi-nuotąją darbo sutartį</t>
  </si>
  <si>
    <t>Veikla pagal verslo liudijimą</t>
  </si>
  <si>
    <t>Lietuvos darbo biržai</t>
  </si>
  <si>
    <t xml:space="preserve">Nedarbo draudimo išmokos skyrimas ir mokėjimas </t>
  </si>
  <si>
    <t>į kompensuo- jamas darbo vietas</t>
  </si>
  <si>
    <t>(teritorinės darbo biržos pavadinimas)</t>
  </si>
  <si>
    <t>(sudarymo vieta)</t>
  </si>
  <si>
    <t>__________________</t>
  </si>
  <si>
    <t>Eilės Nr.</t>
  </si>
  <si>
    <t>į socialinių įmonių subsidijuoja-mas darbo vietas</t>
  </si>
  <si>
    <t>( data)</t>
  </si>
  <si>
    <t>1.</t>
  </si>
  <si>
    <t xml:space="preserve">                      1.1.</t>
  </si>
  <si>
    <t>1.2.</t>
  </si>
  <si>
    <t>1.3.</t>
  </si>
  <si>
    <t>1.4.</t>
  </si>
  <si>
    <t>1.5.</t>
  </si>
  <si>
    <t>1.6.</t>
  </si>
  <si>
    <t>1.6.1.</t>
  </si>
  <si>
    <t>1.6.2.</t>
  </si>
  <si>
    <t>1.7.</t>
  </si>
  <si>
    <t>1.8.</t>
  </si>
  <si>
    <t>1.9.</t>
  </si>
  <si>
    <t xml:space="preserve">Eiles Nr. </t>
  </si>
  <si>
    <t xml:space="preserve">iki įsiregistravimo teritorinėje darbo biržoje nedirbę 2 ir daugiau m. </t>
  </si>
  <si>
    <t>asmenys, grįžę iš laisvės atėmimo vietų, kai laisvės atėmimo laikotarpis buvo ilgesnis kaip 6 mėn.</t>
  </si>
  <si>
    <t>ilgalaikiai bedarbiai</t>
  </si>
  <si>
    <t>asmenys, atleisti iš Ignalinos AE</t>
  </si>
  <si>
    <t>asmenų, atleistų iš Ignalinos AE, šeimos nariai</t>
  </si>
  <si>
    <t xml:space="preserve">neįgalieji, kuriems nustatytas 45-55% darbingumo lygis (III invalidumo gr.) </t>
  </si>
  <si>
    <t>1.10.</t>
  </si>
  <si>
    <t>1.11.</t>
  </si>
  <si>
    <t>prekybos žmonėmis aukos, baigusios psichologinės socialinės ir (ar) profesinės reabilitacijos programas</t>
  </si>
  <si>
    <t>asmenys, priklausomi nuo narkotinių, psichotropinių ir kitų psichiką veikiančių medžiagų,  baigę psichologinės socialinės ir (ar) profesinės reabilitacijos programas</t>
  </si>
  <si>
    <r>
      <t xml:space="preserve"> Pagal grupes:                                                                      </t>
    </r>
    <r>
      <rPr>
        <sz val="8"/>
        <rFont val="Arial Baltic"/>
        <family val="2"/>
        <charset val="186"/>
      </rPr>
      <t xml:space="preserve"> pradedantys darbinę veiklą pagal įgytą specialybę ar profesiją</t>
    </r>
  </si>
  <si>
    <t>pagal darbo rinkos priemones</t>
  </si>
  <si>
    <t>įgyvendinant vietinių užimtumo iniciatyvų projektus</t>
  </si>
  <si>
    <t>viešieji darbai</t>
  </si>
  <si>
    <t>____________________ Nr. ___</t>
  </si>
  <si>
    <t>nėščios moterys, šeimos pasirinkimu vaiko motina (įmotė) arba tėvas (įtėvis), vaiko globėjas, rūpintojas, faktiškai auginantis vaiką iki 8 metų arba neįgalų vaiką iki 18 metų (iki 2005 m. liepos 1 d. pripažintą vaiku invalidu)</t>
  </si>
  <si>
    <t>1.12</t>
  </si>
  <si>
    <t>susikūrė darbo vietas patys</t>
  </si>
  <si>
    <t>į įsteigtas subsidijuojamas darbo vietas</t>
  </si>
  <si>
    <t>Bedarbio statuso netekimas</t>
  </si>
  <si>
    <t>profesinis mokymas</t>
  </si>
  <si>
    <t>APIE DARBO RINKOJE PAPILDOMAI REMIAMŲ BEDARBIŲ MOTERŲ DALYVAVIMĄ DARBO RINKOS UŽIMTUMO PRIEMONĖSE</t>
  </si>
  <si>
    <t>Moterų</t>
  </si>
  <si>
    <t>vyresni nei 50 metų darbingi asmenys</t>
  </si>
  <si>
    <t xml:space="preserve">Geležinio Vilko g. 3A, LT- 03131 Vilnius </t>
  </si>
  <si>
    <t>įdarbinimas subsidijuojant (terminuotai)</t>
  </si>
  <si>
    <t>darbo įgūdžių įgijimo rėmimas (terminuotai)</t>
  </si>
  <si>
    <t>darbo rotacija (terminuotai)</t>
  </si>
  <si>
    <t>Nusiuntimas į priemones</t>
  </si>
  <si>
    <t>1.13.</t>
  </si>
  <si>
    <t>rūpintiniai, kuriems iki pilnametystės buvo nustatyta rūpyba šeimoje ar vaikų globos institucijoje, - iki jiems sukaks 25 metai</t>
  </si>
  <si>
    <t xml:space="preserve">iš jų: neįgalieji, kuriems nustatytas 0-25% darbingumo lygis arba sunkus neįgalumo lygis </t>
  </si>
  <si>
    <t>1.6.3.</t>
  </si>
  <si>
    <t xml:space="preserve">neįgalieji, kuriems nustatytas 20-40% darbingumo lygis (I-II invalidumo gr.) </t>
  </si>
  <si>
    <t>grįžę į Lietuvą nuolat gyventi politiniai kaliniai ir tremtiniai bei jų šeimų nariai</t>
  </si>
  <si>
    <t>Grįžę į Lietuvą nuolat gyventi politiniai kaliniai ir tremtiniai bei jų šeimų nariai</t>
  </si>
  <si>
    <t>neįgalieji, kuriems nustatytas 0-55% darbindumo lygis (iki 2005 m. liepos 1 d. I-III invalidumo gr.):</t>
  </si>
  <si>
    <t>darbingi asmenys iki 29 metų</t>
  </si>
  <si>
    <t xml:space="preserve">įdarbinimas subsidijuojant </t>
  </si>
  <si>
    <t xml:space="preserve">darbo įgūdžių įgijimo rėmimas </t>
  </si>
  <si>
    <t>rūpintiniai, kuriems iki pilnametystės buvo nustatyta rūpyba, kol jiems sukaks 25 metai</t>
  </si>
  <si>
    <t>Iš viso darbo rinkoje papildomai remiamų asmenų</t>
  </si>
  <si>
    <t>Darbo rinkoje papildomai remiamų asmenų grupės</t>
  </si>
  <si>
    <t>pagal termi-nuotą darbo sutartį</t>
  </si>
  <si>
    <t>pagal neterminuotą darbo sutartį</t>
  </si>
  <si>
    <t>(data)</t>
  </si>
  <si>
    <t xml:space="preserve">Eilės Nr. </t>
  </si>
  <si>
    <t>_____________________________</t>
  </si>
  <si>
    <t>nėščios moterys,  vaiko motina (įmotė) arba tėvas (įtėvis), vaiko globėjas, rūpintojas ir asmenys, faktiškai auginantys vaiką (įvaikį) iki 8 metų arba neįgalų vaiką (įvaikį) iki 18 metų (iki 2005 m. liepos 1 d. pripažintą vaiku invalidu), ir asmenys, prižiūrintys sergančius ar neįgaliuosius šeimos narius, kuriems Neįgalumo ir darbingumo nustatymo tarnybos prie Socialinės apsaugos ir darbo ministerijos sprendimu  nustatyta nuolatinė slauga ar priežiūra</t>
  </si>
  <si>
    <t>grįžę iš laisvės atėmimo vietų ir kurių laisvės atėmimo laikotarpis buvo ilgesnis kaip 6 mėn.</t>
  </si>
  <si>
    <t>darbingo amžiaus neįgalieji, kuriems nustatytas 30-40% darbingumo lygis arba vidutinis neįgalumo lygis</t>
  </si>
  <si>
    <t>darbingo amžiaus neįgalieji, kuriems nustatytas 45-55% darbingumo lygis arba lengvas neįgalumo lygis</t>
  </si>
  <si>
    <t>grįžę į Lietuvą nuolat gyventi politiniai kaliniai ir tremtiniai bei jų šeimų nariai (sutuoktinis, vaikai (įvaikiai) iki 18 metų)</t>
  </si>
  <si>
    <t>priklausomi nuo narkotinių, psichotropinių ir kitų psichiką veikiančių medžiagų,  baigę psichologinės socialinės ir (ar) profesinės reabilitacijos programas</t>
  </si>
  <si>
    <t>nekvalifikuoti bedarbiai</t>
  </si>
  <si>
    <t>Parama mokymuisi</t>
  </si>
  <si>
    <t>įdarbinimas pagal pameistrystės darbo sutartį</t>
  </si>
  <si>
    <t>stažuotė</t>
  </si>
  <si>
    <t>Remiamasis įdarbinimas</t>
  </si>
  <si>
    <t>parama judumui</t>
  </si>
  <si>
    <t>Profesinė reabilitacija</t>
  </si>
  <si>
    <t>asmenys, kuriems suteiktas pabėgelio statusas arba asmenys, kuriems suteikta papildoma ar laikinoji apsauga</t>
  </si>
  <si>
    <t>į kompensuojamas darbo vietas, atleistiems iš IAE</t>
  </si>
  <si>
    <t>2.4.</t>
  </si>
  <si>
    <t>2.8.</t>
  </si>
  <si>
    <t>priklausantys socialinės rizikos šeimoms</t>
  </si>
  <si>
    <t>2.9.</t>
  </si>
  <si>
    <t>vyresni kaip 40 metų amžiaus</t>
  </si>
  <si>
    <t>2.</t>
  </si>
  <si>
    <t>Nusiųsta į užimtumo didinimo programas</t>
  </si>
  <si>
    <t>20_____ M. __________ KETVIRČIO ATASKAITA DBAK3</t>
  </si>
  <si>
    <t>(teritorinės darbo biržos/skyriaus pavadinimas)</t>
  </si>
  <si>
    <r>
      <t xml:space="preserve"> Pagal grupes:                                                                      </t>
    </r>
    <r>
      <rPr>
        <sz val="8"/>
        <color indexed="8"/>
        <rFont val="Arial Baltic"/>
        <family val="2"/>
        <charset val="186"/>
      </rPr>
      <t xml:space="preserve">pirmą kartą </t>
    </r>
    <r>
      <rPr>
        <sz val="8"/>
        <color indexed="8"/>
        <rFont val="Arial Baltic"/>
        <charset val="186"/>
      </rPr>
      <t xml:space="preserve">pagal įgytą kvalifikaciją ar kompetenciją darbo veiklą </t>
    </r>
    <r>
      <rPr>
        <sz val="8"/>
        <color indexed="8"/>
        <rFont val="Arial Baltic"/>
        <family val="2"/>
        <charset val="186"/>
      </rPr>
      <t xml:space="preserve">pradedantys  </t>
    </r>
    <r>
      <rPr>
        <sz val="8"/>
        <color indexed="8"/>
        <rFont val="Arial Baltic"/>
        <charset val="186"/>
      </rPr>
      <t xml:space="preserve">bedarbiai </t>
    </r>
  </si>
  <si>
    <t>1.3.1.</t>
  </si>
  <si>
    <t>1.3.2.</t>
  </si>
  <si>
    <t>1.3.3.</t>
  </si>
  <si>
    <t>1.4</t>
  </si>
  <si>
    <t>iš jų įdarbinti įgyvendinant paramos darbo vietoms steigti priemones</t>
  </si>
  <si>
    <t>darbo vietų steigimo (pritaikymo) subsidijavimo</t>
  </si>
  <si>
    <t>savarankiško užimtumo rėmimo</t>
  </si>
  <si>
    <r>
      <rPr>
        <sz val="7"/>
        <rFont val="Arial Baltic"/>
        <family val="2"/>
        <charset val="186"/>
      </rPr>
      <t xml:space="preserve"> Vietinių užimtumo iniciatyvų projekt</t>
    </r>
    <r>
      <rPr>
        <sz val="7"/>
        <rFont val="Arial Baltic"/>
        <charset val="186"/>
      </rPr>
      <t>us</t>
    </r>
  </si>
  <si>
    <t>Iš viso bedarbių galinčių dalyvauti Užimtumo didinimo programose</t>
  </si>
  <si>
    <t>2.1.</t>
  </si>
  <si>
    <t>2.2.</t>
  </si>
  <si>
    <t>2.3.</t>
  </si>
  <si>
    <t>2.5.</t>
  </si>
  <si>
    <t>2.6.</t>
  </si>
  <si>
    <t>2.7.</t>
  </si>
  <si>
    <t>vyresni kaip 50 metų bedarbiai</t>
  </si>
  <si>
    <t>darbingo amžiaus neįgalieji, iš viso:</t>
  </si>
  <si>
    <t xml:space="preserve">iš jų: darbingo amžiaus neįgalieji, kuriems nustatytas iki 25% darbingumo lygis arba sunkus neįgalumo lygis </t>
  </si>
  <si>
    <r>
      <t xml:space="preserve">asmenys, </t>
    </r>
    <r>
      <rPr>
        <sz val="8"/>
        <color indexed="8"/>
        <rFont val="Arial Baltic"/>
        <charset val="186"/>
      </rPr>
      <t>turintys teisę į papildomas užimtumo garantijas pagal LR Ignalinos AE darbuotojų papildomų užimtumo ir socialinių garantijų įstatymą</t>
    </r>
  </si>
  <si>
    <t>piniginės socialinės paramos gavėjai</t>
  </si>
  <si>
    <t>neformaliojo švietimo ar savišvietos būdu įgytų kompetencijų pripažinimas</t>
  </si>
  <si>
    <r>
      <t xml:space="preserve">Nusiuntimas </t>
    </r>
    <r>
      <rPr>
        <sz val="7"/>
        <color indexed="8"/>
        <rFont val="Arial Baltic"/>
        <family val="2"/>
        <charset val="186"/>
      </rPr>
      <t xml:space="preserve">į </t>
    </r>
    <r>
      <rPr>
        <sz val="7"/>
        <color indexed="8"/>
        <rFont val="Arial Baltic"/>
        <charset val="186"/>
      </rPr>
      <t>aktyvios darbo rinkos politiko</t>
    </r>
    <r>
      <rPr>
        <sz val="7"/>
        <color indexed="8"/>
        <rFont val="Arial Baltic"/>
        <family val="2"/>
        <charset val="186"/>
      </rPr>
      <t>s priemones</t>
    </r>
  </si>
  <si>
    <t>iš jų, kuriems stabdomas bedarbio statusas, kaip numatyta UĮ 24 str.1d.2p.</t>
  </si>
  <si>
    <t xml:space="preserve">APIE DARBO RINKOJE PAPILDOMAI REMIAMŲ IR KITŲ ASMENŲ DALYVAVIMĄ DARBO RINKOS PRIEMONĖSE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</si>
</sst>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  <charset val="186"/>
    </font>
    <font>
      <sz val="10"/>
      <name val="Arial"/>
      <charset val="186"/>
    </font>
    <font>
      <sz val="9"/>
      <name val="Arial Baltic"/>
      <family val="2"/>
      <charset val="186"/>
    </font>
    <font>
      <b/>
      <sz val="9"/>
      <name val="Arial Baltic"/>
      <family val="2"/>
      <charset val="186"/>
    </font>
    <font>
      <sz val="8"/>
      <name val="Arial Baltic"/>
      <family val="2"/>
      <charset val="186"/>
    </font>
    <font>
      <b/>
      <sz val="8"/>
      <name val="Arial Baltic"/>
      <family val="2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7"/>
      <name val="Arial Baltic"/>
      <family val="2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u/>
      <sz val="9"/>
      <name val="Arial Baltic"/>
      <family val="2"/>
      <charset val="186"/>
    </font>
    <font>
      <sz val="8"/>
      <name val="Arial Baltic"/>
      <charset val="186"/>
    </font>
    <font>
      <sz val="12"/>
      <name val="Times New Roman"/>
      <family val="1"/>
      <charset val="186"/>
    </font>
    <font>
      <sz val="9"/>
      <name val="Cambria"/>
      <family val="1"/>
      <charset val="186"/>
    </font>
    <font>
      <sz val="8"/>
      <name val="Cambria"/>
      <family val="1"/>
      <charset val="186"/>
    </font>
    <font>
      <sz val="7"/>
      <name val="Arial"/>
      <family val="2"/>
      <charset val="186"/>
    </font>
    <font>
      <sz val="7"/>
      <name val="Arial Baltic"/>
      <charset val="186"/>
    </font>
    <font>
      <sz val="8"/>
      <color indexed="8"/>
      <name val="Arial Baltic"/>
      <family val="2"/>
      <charset val="186"/>
    </font>
    <font>
      <sz val="8"/>
      <color indexed="8"/>
      <name val="Arial Baltic"/>
      <charset val="186"/>
    </font>
    <font>
      <sz val="7"/>
      <color indexed="8"/>
      <name val="Arial Baltic"/>
      <charset val="186"/>
    </font>
    <font>
      <sz val="7"/>
      <color indexed="8"/>
      <name val="Arial Baltic"/>
      <family val="2"/>
      <charset val="186"/>
    </font>
    <font>
      <sz val="9"/>
      <color rgb="FFFF0000"/>
      <name val="Arial Baltic"/>
      <family val="2"/>
      <charset val="186"/>
    </font>
    <font>
      <sz val="8"/>
      <color theme="1"/>
      <name val="Arial Baltic"/>
      <family val="2"/>
      <charset val="186"/>
    </font>
    <font>
      <sz val="9"/>
      <color theme="1"/>
      <name val="Arial Baltic"/>
      <family val="2"/>
      <charset val="186"/>
    </font>
    <font>
      <sz val="9"/>
      <color rgb="FFFF0000"/>
      <name val="Cambria"/>
      <family val="1"/>
      <charset val="186"/>
    </font>
    <font>
      <sz val="9"/>
      <color theme="1"/>
      <name val="Arial Baltic"/>
      <charset val="186"/>
    </font>
    <font>
      <sz val="10"/>
      <color theme="1"/>
      <name val="Arial"/>
      <family val="2"/>
      <charset val="186"/>
    </font>
    <font>
      <b/>
      <sz val="8"/>
      <color theme="1"/>
      <name val="Arial Baltic"/>
      <family val="2"/>
      <charset val="186"/>
    </font>
    <font>
      <sz val="7"/>
      <color theme="1"/>
      <name val="Arial"/>
      <family val="2"/>
      <charset val="186"/>
    </font>
    <font>
      <sz val="7"/>
      <color theme="1"/>
      <name val="Arial Baltic"/>
      <charset val="186"/>
    </font>
    <font>
      <sz val="7"/>
      <color theme="1"/>
      <name val="Arial Baltic"/>
      <family val="2"/>
      <charset val="186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32">
    <xf numFmtId="0" fontId="0" fillId="0" borderId="0" xfId="0"/>
    <xf numFmtId="0" fontId="2" fillId="0" borderId="0" xfId="2" applyFont="1" applyBorder="1" applyAlignment="1">
      <alignment horizontal="right" vertical="top"/>
    </xf>
    <xf numFmtId="0" fontId="2" fillId="0" borderId="0" xfId="1" applyFont="1" applyBorder="1" applyAlignment="1">
      <alignment horizontal="right" vertical="top"/>
    </xf>
    <xf numFmtId="0" fontId="7" fillId="0" borderId="0" xfId="1" applyNumberFormat="1" applyFont="1" applyBorder="1" applyAlignment="1">
      <alignment horizontal="right" vertical="top"/>
    </xf>
    <xf numFmtId="49" fontId="3" fillId="0" borderId="0" xfId="2" applyNumberFormat="1" applyFont="1" applyBorder="1" applyAlignment="1">
      <alignment horizontal="center"/>
    </xf>
    <xf numFmtId="0" fontId="2" fillId="0" borderId="0" xfId="1" applyFont="1" applyBorder="1" applyAlignment="1">
      <alignment vertical="top"/>
    </xf>
    <xf numFmtId="0" fontId="7" fillId="0" borderId="0" xfId="1" applyNumberFormat="1" applyFont="1" applyBorder="1" applyAlignment="1">
      <alignment horizontal="center" vertical="top"/>
    </xf>
    <xf numFmtId="49" fontId="4" fillId="0" borderId="0" xfId="2" applyNumberFormat="1" applyFont="1" applyBorder="1" applyAlignment="1">
      <alignment horizontal="center" vertical="top"/>
    </xf>
    <xf numFmtId="0" fontId="3" fillId="0" borderId="0" xfId="2" applyFont="1" applyBorder="1" applyAlignment="1">
      <alignment horizontal="center" vertical="top"/>
    </xf>
    <xf numFmtId="0" fontId="3" fillId="0" borderId="0" xfId="1" applyNumberFormat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top"/>
    </xf>
    <xf numFmtId="0" fontId="2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 vertical="top"/>
    </xf>
    <xf numFmtId="49" fontId="2" fillId="0" borderId="0" xfId="1" applyNumberFormat="1" applyFont="1" applyBorder="1" applyAlignment="1">
      <alignment vertical="top"/>
    </xf>
    <xf numFmtId="0" fontId="8" fillId="0" borderId="0" xfId="1" applyFont="1" applyBorder="1" applyAlignment="1">
      <alignment vertical="top"/>
    </xf>
    <xf numFmtId="0" fontId="4" fillId="0" borderId="0" xfId="1" applyFont="1" applyBorder="1" applyAlignment="1">
      <alignment vertical="top"/>
    </xf>
    <xf numFmtId="0" fontId="2" fillId="0" borderId="0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center" vertical="top"/>
    </xf>
    <xf numFmtId="49" fontId="8" fillId="0" borderId="0" xfId="1" applyNumberFormat="1" applyFont="1" applyBorder="1" applyAlignment="1">
      <alignment vertical="top"/>
    </xf>
    <xf numFmtId="0" fontId="10" fillId="0" borderId="0" xfId="1" applyFont="1" applyBorder="1" applyAlignment="1">
      <alignment vertical="top"/>
    </xf>
    <xf numFmtId="0" fontId="11" fillId="0" borderId="0" xfId="0" applyFont="1"/>
    <xf numFmtId="49" fontId="4" fillId="0" borderId="0" xfId="0" applyNumberFormat="1" applyFont="1" applyBorder="1" applyAlignment="1">
      <alignment vertical="top"/>
    </xf>
    <xf numFmtId="0" fontId="14" fillId="0" borderId="0" xfId="0" applyFont="1"/>
    <xf numFmtId="0" fontId="0" fillId="0" borderId="0" xfId="0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right" vertical="top"/>
    </xf>
    <xf numFmtId="49" fontId="4" fillId="0" borderId="0" xfId="2" applyNumberFormat="1" applyFont="1" applyFill="1" applyBorder="1" applyAlignment="1">
      <alignment horizontal="center" vertical="top"/>
    </xf>
    <xf numFmtId="0" fontId="11" fillId="0" borderId="0" xfId="0" applyFont="1" applyFill="1"/>
    <xf numFmtId="0" fontId="3" fillId="0" borderId="0" xfId="1" applyNumberFormat="1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left" vertical="top"/>
    </xf>
    <xf numFmtId="49" fontId="2" fillId="0" borderId="0" xfId="1" applyNumberFormat="1" applyFont="1" applyFill="1" applyBorder="1" applyAlignment="1">
      <alignment vertical="top"/>
    </xf>
    <xf numFmtId="0" fontId="2" fillId="0" borderId="0" xfId="1" applyFont="1" applyFill="1" applyBorder="1" applyAlignment="1">
      <alignment vertical="top"/>
    </xf>
    <xf numFmtId="49" fontId="2" fillId="0" borderId="3" xfId="1" applyNumberFormat="1" applyFont="1" applyFill="1" applyBorder="1" applyAlignment="1">
      <alignment vertical="top"/>
    </xf>
    <xf numFmtId="0" fontId="2" fillId="0" borderId="4" xfId="1" applyNumberFormat="1" applyFont="1" applyFill="1" applyBorder="1" applyAlignment="1">
      <alignment horizontal="right" vertical="top"/>
    </xf>
    <xf numFmtId="0" fontId="2" fillId="0" borderId="4" xfId="1" applyFont="1" applyFill="1" applyBorder="1" applyAlignment="1">
      <alignment horizontal="right" vertical="top"/>
    </xf>
    <xf numFmtId="0" fontId="2" fillId="0" borderId="5" xfId="1" applyNumberFormat="1" applyFont="1" applyFill="1" applyBorder="1" applyAlignment="1">
      <alignment horizontal="right" vertical="top"/>
    </xf>
    <xf numFmtId="49" fontId="2" fillId="0" borderId="6" xfId="1" applyNumberFormat="1" applyFont="1" applyFill="1" applyBorder="1" applyAlignment="1">
      <alignment vertical="top" wrapText="1"/>
    </xf>
    <xf numFmtId="0" fontId="2" fillId="0" borderId="7" xfId="1" applyNumberFormat="1" applyFont="1" applyFill="1" applyBorder="1" applyAlignment="1">
      <alignment horizontal="right" vertical="top"/>
    </xf>
    <xf numFmtId="0" fontId="2" fillId="0" borderId="7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right" vertical="top"/>
    </xf>
    <xf numFmtId="49" fontId="2" fillId="0" borderId="6" xfId="1" applyNumberFormat="1" applyFont="1" applyFill="1" applyBorder="1" applyAlignment="1">
      <alignment vertical="top"/>
    </xf>
    <xf numFmtId="0" fontId="4" fillId="0" borderId="9" xfId="1" applyFont="1" applyFill="1" applyBorder="1" applyAlignment="1">
      <alignment horizontal="right" vertical="top" wrapText="1"/>
    </xf>
    <xf numFmtId="0" fontId="4" fillId="0" borderId="9" xfId="1" applyFont="1" applyFill="1" applyBorder="1" applyAlignment="1">
      <alignment vertical="top"/>
    </xf>
    <xf numFmtId="49" fontId="2" fillId="0" borderId="10" xfId="1" applyNumberFormat="1" applyFont="1" applyFill="1" applyBorder="1" applyAlignment="1">
      <alignment vertical="top"/>
    </xf>
    <xf numFmtId="0" fontId="2" fillId="0" borderId="11" xfId="1" applyNumberFormat="1" applyFont="1" applyFill="1" applyBorder="1" applyAlignment="1">
      <alignment horizontal="right" vertical="top"/>
    </xf>
    <xf numFmtId="0" fontId="2" fillId="0" borderId="11" xfId="1" applyNumberFormat="1" applyFont="1" applyFill="1" applyBorder="1" applyAlignment="1">
      <alignment horizontal="center" vertical="center"/>
    </xf>
    <xf numFmtId="0" fontId="2" fillId="0" borderId="12" xfId="1" applyNumberFormat="1" applyFont="1" applyFill="1" applyBorder="1" applyAlignment="1">
      <alignment horizontal="right" vertical="top"/>
    </xf>
    <xf numFmtId="0" fontId="4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2" fontId="9" fillId="0" borderId="0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right" vertical="top" wrapText="1"/>
    </xf>
    <xf numFmtId="0" fontId="2" fillId="0" borderId="7" xfId="1" applyFont="1" applyFill="1" applyBorder="1" applyAlignment="1">
      <alignment horizontal="right" vertical="top" wrapText="1"/>
    </xf>
    <xf numFmtId="49" fontId="2" fillId="0" borderId="13" xfId="1" applyNumberFormat="1" applyFont="1" applyFill="1" applyBorder="1" applyAlignment="1">
      <alignment vertical="top"/>
    </xf>
    <xf numFmtId="0" fontId="2" fillId="0" borderId="11" xfId="1" applyFont="1" applyFill="1" applyBorder="1" applyAlignment="1">
      <alignment horizontal="right" vertical="top" wrapText="1"/>
    </xf>
    <xf numFmtId="0" fontId="4" fillId="0" borderId="14" xfId="1" applyFont="1" applyFill="1" applyBorder="1" applyAlignment="1">
      <alignment vertical="top" wrapText="1"/>
    </xf>
    <xf numFmtId="0" fontId="4" fillId="0" borderId="14" xfId="1" applyFont="1" applyFill="1" applyBorder="1" applyAlignment="1">
      <alignment horizontal="left" vertical="top" wrapText="1"/>
    </xf>
    <xf numFmtId="0" fontId="2" fillId="0" borderId="3" xfId="1" applyNumberFormat="1" applyFont="1" applyFill="1" applyBorder="1" applyAlignment="1">
      <alignment horizontal="right" vertical="top"/>
    </xf>
    <xf numFmtId="0" fontId="2" fillId="0" borderId="6" xfId="1" applyNumberFormat="1" applyFont="1" applyFill="1" applyBorder="1" applyAlignment="1">
      <alignment horizontal="right" vertical="top"/>
    </xf>
    <xf numFmtId="0" fontId="2" fillId="0" borderId="10" xfId="1" applyNumberFormat="1" applyFont="1" applyFill="1" applyBorder="1" applyAlignment="1">
      <alignment horizontal="right" vertical="top"/>
    </xf>
    <xf numFmtId="0" fontId="2" fillId="0" borderId="3" xfId="1" applyFont="1" applyFill="1" applyBorder="1" applyAlignment="1">
      <alignment horizontal="right" vertical="top" wrapText="1"/>
    </xf>
    <xf numFmtId="0" fontId="2" fillId="0" borderId="6" xfId="1" applyFont="1" applyFill="1" applyBorder="1" applyAlignment="1">
      <alignment horizontal="right" vertical="top" wrapText="1"/>
    </xf>
    <xf numFmtId="0" fontId="2" fillId="0" borderId="8" xfId="1" applyFont="1" applyFill="1" applyBorder="1" applyAlignment="1">
      <alignment horizontal="right" vertical="top" wrapText="1"/>
    </xf>
    <xf numFmtId="0" fontId="2" fillId="0" borderId="10" xfId="1" applyFont="1" applyFill="1" applyBorder="1" applyAlignment="1">
      <alignment horizontal="right" vertical="top" wrapText="1"/>
    </xf>
    <xf numFmtId="0" fontId="2" fillId="0" borderId="4" xfId="1" applyFont="1" applyBorder="1" applyAlignment="1">
      <alignment vertical="top"/>
    </xf>
    <xf numFmtId="0" fontId="2" fillId="0" borderId="7" xfId="1" applyFont="1" applyBorder="1" applyAlignment="1">
      <alignment vertical="top"/>
    </xf>
    <xf numFmtId="0" fontId="2" fillId="0" borderId="6" xfId="1" applyFont="1" applyBorder="1" applyAlignment="1">
      <alignment vertical="top"/>
    </xf>
    <xf numFmtId="0" fontId="2" fillId="0" borderId="8" xfId="1" applyFont="1" applyBorder="1" applyAlignment="1">
      <alignment vertical="top"/>
    </xf>
    <xf numFmtId="0" fontId="2" fillId="0" borderId="11" xfId="1" applyFont="1" applyBorder="1" applyAlignment="1">
      <alignment vertical="top"/>
    </xf>
    <xf numFmtId="0" fontId="9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 vertical="top" wrapText="1"/>
    </xf>
    <xf numFmtId="0" fontId="2" fillId="0" borderId="15" xfId="1" applyFont="1" applyBorder="1" applyAlignment="1">
      <alignment vertical="top"/>
    </xf>
    <xf numFmtId="0" fontId="4" fillId="0" borderId="9" xfId="1" applyFont="1" applyFill="1" applyBorder="1" applyAlignment="1">
      <alignment vertical="top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right" vertical="top" wrapText="1"/>
    </xf>
    <xf numFmtId="0" fontId="2" fillId="0" borderId="9" xfId="1" applyFont="1" applyFill="1" applyBorder="1" applyAlignment="1">
      <alignment horizontal="right" vertical="top" wrapText="1"/>
    </xf>
    <xf numFmtId="0" fontId="2" fillId="0" borderId="18" xfId="1" applyFont="1" applyFill="1" applyBorder="1" applyAlignment="1">
      <alignment horizontal="right" vertical="top" wrapText="1"/>
    </xf>
    <xf numFmtId="14" fontId="2" fillId="0" borderId="0" xfId="1" applyNumberFormat="1" applyFont="1" applyBorder="1" applyAlignment="1">
      <alignment vertical="top"/>
    </xf>
    <xf numFmtId="0" fontId="2" fillId="0" borderId="7" xfId="1" applyFont="1" applyBorder="1" applyAlignment="1">
      <alignment horizontal="center" vertical="top"/>
    </xf>
    <xf numFmtId="0" fontId="2" fillId="0" borderId="19" xfId="1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vertical="top"/>
    </xf>
    <xf numFmtId="0" fontId="15" fillId="0" borderId="0" xfId="2" applyFont="1" applyFill="1" applyBorder="1" applyAlignment="1">
      <alignment horizontal="right" vertical="top"/>
    </xf>
    <xf numFmtId="49" fontId="16" fillId="0" borderId="0" xfId="2" applyNumberFormat="1" applyFont="1" applyFill="1" applyBorder="1" applyAlignment="1">
      <alignment horizontal="center" vertical="top"/>
    </xf>
    <xf numFmtId="0" fontId="15" fillId="0" borderId="0" xfId="1" applyFont="1" applyFill="1" applyBorder="1" applyAlignment="1">
      <alignment vertical="top"/>
    </xf>
    <xf numFmtId="0" fontId="2" fillId="0" borderId="7" xfId="1" applyFont="1" applyFill="1" applyBorder="1" applyAlignment="1">
      <alignment horizontal="center" vertical="top"/>
    </xf>
    <xf numFmtId="0" fontId="13" fillId="0" borderId="1" xfId="1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0" fontId="2" fillId="0" borderId="6" xfId="1" applyFont="1" applyFill="1" applyBorder="1" applyAlignment="1">
      <alignment vertical="top"/>
    </xf>
    <xf numFmtId="0" fontId="2" fillId="0" borderId="7" xfId="1" applyFont="1" applyFill="1" applyBorder="1" applyAlignment="1">
      <alignment vertical="top"/>
    </xf>
    <xf numFmtId="0" fontId="2" fillId="0" borderId="8" xfId="1" applyFont="1" applyFill="1" applyBorder="1" applyAlignment="1">
      <alignment vertical="top"/>
    </xf>
    <xf numFmtId="0" fontId="15" fillId="0" borderId="4" xfId="1" applyFont="1" applyFill="1" applyBorder="1" applyAlignment="1">
      <alignment horizontal="right" vertical="top"/>
    </xf>
    <xf numFmtId="0" fontId="15" fillId="0" borderId="7" xfId="1" applyNumberFormat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right" vertical="top"/>
    </xf>
    <xf numFmtId="0" fontId="2" fillId="0" borderId="20" xfId="1" applyNumberFormat="1" applyFont="1" applyFill="1" applyBorder="1" applyAlignment="1">
      <alignment horizontal="right" vertical="top"/>
    </xf>
    <xf numFmtId="0" fontId="15" fillId="0" borderId="20" xfId="1" applyNumberFormat="1" applyFont="1" applyFill="1" applyBorder="1" applyAlignment="1">
      <alignment horizontal="center" vertical="center"/>
    </xf>
    <xf numFmtId="0" fontId="2" fillId="0" borderId="21" xfId="1" applyNumberFormat="1" applyFont="1" applyFill="1" applyBorder="1" applyAlignment="1">
      <alignment horizontal="right" vertical="top"/>
    </xf>
    <xf numFmtId="0" fontId="23" fillId="0" borderId="0" xfId="1" applyFont="1" applyBorder="1" applyAlignment="1">
      <alignment vertical="top"/>
    </xf>
    <xf numFmtId="0" fontId="23" fillId="0" borderId="0" xfId="1" applyFont="1" applyFill="1" applyBorder="1" applyAlignment="1">
      <alignment vertical="top"/>
    </xf>
    <xf numFmtId="0" fontId="2" fillId="0" borderId="19" xfId="1" applyFont="1" applyFill="1" applyBorder="1" applyAlignment="1">
      <alignment horizontal="right" vertical="top" wrapText="1"/>
    </xf>
    <xf numFmtId="0" fontId="5" fillId="0" borderId="7" xfId="1" applyFont="1" applyFill="1" applyBorder="1" applyAlignment="1">
      <alignment horizontal="center" vertical="top"/>
    </xf>
    <xf numFmtId="0" fontId="13" fillId="0" borderId="0" xfId="1" applyNumberFormat="1" applyFont="1" applyFill="1" applyBorder="1" applyAlignment="1">
      <alignment horizontal="center" vertical="top"/>
    </xf>
    <xf numFmtId="0" fontId="24" fillId="0" borderId="9" xfId="1" applyFont="1" applyFill="1" applyBorder="1" applyAlignment="1">
      <alignment vertical="top" wrapText="1"/>
    </xf>
    <xf numFmtId="0" fontId="24" fillId="0" borderId="22" xfId="1" applyFont="1" applyFill="1" applyBorder="1" applyAlignment="1">
      <alignment vertical="top" wrapText="1"/>
    </xf>
    <xf numFmtId="0" fontId="24" fillId="0" borderId="9" xfId="1" applyFont="1" applyFill="1" applyBorder="1" applyAlignment="1">
      <alignment horizontal="right" vertical="top" wrapText="1"/>
    </xf>
    <xf numFmtId="0" fontId="24" fillId="0" borderId="9" xfId="1" applyFont="1" applyFill="1" applyBorder="1" applyAlignment="1">
      <alignment vertical="top"/>
    </xf>
    <xf numFmtId="49" fontId="25" fillId="0" borderId="6" xfId="1" applyNumberFormat="1" applyFont="1" applyFill="1" applyBorder="1" applyAlignment="1">
      <alignment vertical="top"/>
    </xf>
    <xf numFmtId="49" fontId="25" fillId="0" borderId="10" xfId="1" applyNumberFormat="1" applyFont="1" applyFill="1" applyBorder="1" applyAlignment="1">
      <alignment vertical="top"/>
    </xf>
    <xf numFmtId="0" fontId="2" fillId="0" borderId="23" xfId="1" applyNumberFormat="1" applyFont="1" applyFill="1" applyBorder="1" applyAlignment="1">
      <alignment horizontal="right" vertical="top"/>
    </xf>
    <xf numFmtId="0" fontId="15" fillId="0" borderId="11" xfId="1" applyNumberFormat="1" applyFont="1" applyFill="1" applyBorder="1" applyAlignment="1">
      <alignment horizontal="center" vertical="center"/>
    </xf>
    <xf numFmtId="0" fontId="23" fillId="0" borderId="13" xfId="1" applyNumberFormat="1" applyFont="1" applyFill="1" applyBorder="1" applyAlignment="1">
      <alignment horizontal="right" vertical="top"/>
    </xf>
    <xf numFmtId="0" fontId="23" fillId="0" borderId="24" xfId="1" applyNumberFormat="1" applyFont="1" applyFill="1" applyBorder="1" applyAlignment="1">
      <alignment horizontal="right" vertical="top"/>
    </xf>
    <xf numFmtId="0" fontId="23" fillId="0" borderId="20" xfId="1" applyNumberFormat="1" applyFont="1" applyFill="1" applyBorder="1" applyAlignment="1">
      <alignment horizontal="right" vertical="top"/>
    </xf>
    <xf numFmtId="0" fontId="26" fillId="0" borderId="20" xfId="1" applyNumberFormat="1" applyFont="1" applyFill="1" applyBorder="1" applyAlignment="1">
      <alignment horizontal="center" vertical="center"/>
    </xf>
    <xf numFmtId="0" fontId="23" fillId="0" borderId="21" xfId="1" applyNumberFormat="1" applyFont="1" applyFill="1" applyBorder="1" applyAlignment="1">
      <alignment horizontal="right" vertical="top"/>
    </xf>
    <xf numFmtId="0" fontId="15" fillId="0" borderId="7" xfId="1" applyNumberFormat="1" applyFont="1" applyFill="1" applyBorder="1" applyAlignment="1">
      <alignment horizontal="right" vertical="top"/>
    </xf>
    <xf numFmtId="49" fontId="27" fillId="0" borderId="6" xfId="1" applyNumberFormat="1" applyFont="1" applyFill="1" applyBorder="1" applyAlignment="1">
      <alignment vertical="top"/>
    </xf>
    <xf numFmtId="49" fontId="27" fillId="0" borderId="13" xfId="1" applyNumberFormat="1" applyFont="1" applyFill="1" applyBorder="1" applyAlignment="1">
      <alignment vertical="top"/>
    </xf>
    <xf numFmtId="0" fontId="2" fillId="0" borderId="15" xfId="1" applyFont="1" applyFill="1" applyBorder="1" applyAlignment="1">
      <alignment vertical="top"/>
    </xf>
    <xf numFmtId="0" fontId="2" fillId="0" borderId="25" xfId="1" applyFont="1" applyFill="1" applyBorder="1" applyAlignment="1">
      <alignment vertical="top"/>
    </xf>
    <xf numFmtId="0" fontId="24" fillId="0" borderId="7" xfId="1" applyFont="1" applyFill="1" applyBorder="1" applyAlignment="1">
      <alignment vertical="top"/>
    </xf>
    <xf numFmtId="0" fontId="24" fillId="0" borderId="8" xfId="1" applyFont="1" applyFill="1" applyBorder="1" applyAlignment="1">
      <alignment vertical="top"/>
    </xf>
    <xf numFmtId="0" fontId="23" fillId="0" borderId="6" xfId="1" applyFont="1" applyFill="1" applyBorder="1" applyAlignment="1">
      <alignment vertical="top"/>
    </xf>
    <xf numFmtId="0" fontId="23" fillId="0" borderId="7" xfId="1" applyFont="1" applyFill="1" applyBorder="1" applyAlignment="1">
      <alignment vertical="top"/>
    </xf>
    <xf numFmtId="0" fontId="23" fillId="0" borderId="8" xfId="1" applyFont="1" applyFill="1" applyBorder="1" applyAlignment="1">
      <alignment vertical="top"/>
    </xf>
    <xf numFmtId="49" fontId="27" fillId="0" borderId="10" xfId="1" applyNumberFormat="1" applyFont="1" applyFill="1" applyBorder="1" applyAlignment="1">
      <alignment vertical="top"/>
    </xf>
    <xf numFmtId="0" fontId="24" fillId="0" borderId="11" xfId="1" applyFont="1" applyFill="1" applyBorder="1" applyAlignment="1">
      <alignment vertical="top"/>
    </xf>
    <xf numFmtId="0" fontId="24" fillId="0" borderId="12" xfId="1" applyFont="1" applyFill="1" applyBorder="1" applyAlignment="1">
      <alignment vertical="top"/>
    </xf>
    <xf numFmtId="0" fontId="23" fillId="0" borderId="10" xfId="1" applyFont="1" applyFill="1" applyBorder="1" applyAlignment="1">
      <alignment vertical="top"/>
    </xf>
    <xf numFmtId="0" fontId="23" fillId="0" borderId="11" xfId="1" applyFont="1" applyFill="1" applyBorder="1" applyAlignment="1">
      <alignment vertical="top"/>
    </xf>
    <xf numFmtId="0" fontId="23" fillId="0" borderId="12" xfId="1" applyFont="1" applyFill="1" applyBorder="1" applyAlignment="1">
      <alignment vertical="top"/>
    </xf>
    <xf numFmtId="49" fontId="25" fillId="0" borderId="13" xfId="1" applyNumberFormat="1" applyFont="1" applyFill="1" applyBorder="1" applyAlignment="1">
      <alignment vertical="top"/>
    </xf>
    <xf numFmtId="0" fontId="18" fillId="0" borderId="2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vertical="top"/>
    </xf>
    <xf numFmtId="0" fontId="2" fillId="0" borderId="9" xfId="1" applyFont="1" applyFill="1" applyBorder="1" applyAlignment="1">
      <alignment vertical="top"/>
    </xf>
    <xf numFmtId="0" fontId="2" fillId="0" borderId="10" xfId="1" applyFont="1" applyFill="1" applyBorder="1" applyAlignment="1">
      <alignment vertical="top"/>
    </xf>
    <xf numFmtId="0" fontId="2" fillId="0" borderId="11" xfId="1" applyFont="1" applyFill="1" applyBorder="1" applyAlignment="1">
      <alignment vertical="top"/>
    </xf>
    <xf numFmtId="0" fontId="2" fillId="0" borderId="26" xfId="1" applyFont="1" applyFill="1" applyBorder="1" applyAlignment="1">
      <alignment horizontal="right" vertical="top" wrapText="1"/>
    </xf>
    <xf numFmtId="0" fontId="2" fillId="0" borderId="27" xfId="1" applyFont="1" applyFill="1" applyBorder="1" applyAlignment="1">
      <alignment horizontal="right" vertical="top" wrapText="1"/>
    </xf>
    <xf numFmtId="0" fontId="2" fillId="0" borderId="27" xfId="1" applyNumberFormat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right" vertical="top" wrapText="1"/>
    </xf>
    <xf numFmtId="0" fontId="2" fillId="0" borderId="7" xfId="1" applyNumberFormat="1" applyFont="1" applyFill="1" applyBorder="1" applyAlignment="1">
      <alignment horizontal="center" vertical="top"/>
    </xf>
    <xf numFmtId="0" fontId="2" fillId="0" borderId="9" xfId="1" applyNumberFormat="1" applyFont="1" applyFill="1" applyBorder="1" applyAlignment="1">
      <alignment horizontal="center" vertical="top"/>
    </xf>
    <xf numFmtId="0" fontId="2" fillId="0" borderId="19" xfId="1" applyNumberFormat="1" applyFont="1" applyFill="1" applyBorder="1" applyAlignment="1">
      <alignment horizontal="center" vertical="top"/>
    </xf>
    <xf numFmtId="0" fontId="4" fillId="0" borderId="11" xfId="1" applyFont="1" applyFill="1" applyBorder="1" applyAlignment="1">
      <alignment vertical="top"/>
    </xf>
    <xf numFmtId="0" fontId="2" fillId="0" borderId="29" xfId="1" applyFont="1" applyFill="1" applyBorder="1" applyAlignment="1">
      <alignment vertical="top"/>
    </xf>
    <xf numFmtId="0" fontId="2" fillId="0" borderId="12" xfId="1" applyFont="1" applyFill="1" applyBorder="1" applyAlignment="1">
      <alignment vertical="top"/>
    </xf>
    <xf numFmtId="0" fontId="8" fillId="0" borderId="29" xfId="1" applyFont="1" applyFill="1" applyBorder="1" applyAlignment="1">
      <alignment vertical="top"/>
    </xf>
    <xf numFmtId="0" fontId="8" fillId="0" borderId="8" xfId="1" applyFont="1" applyFill="1" applyBorder="1" applyAlignment="1">
      <alignment vertical="top"/>
    </xf>
    <xf numFmtId="0" fontId="24" fillId="0" borderId="7" xfId="1" applyFont="1" applyFill="1" applyBorder="1" applyAlignment="1">
      <alignment horizontal="left" vertical="top" wrapText="1"/>
    </xf>
    <xf numFmtId="0" fontId="24" fillId="0" borderId="8" xfId="1" applyFont="1" applyFill="1" applyBorder="1" applyAlignment="1">
      <alignment horizontal="left" vertical="top" wrapText="1"/>
    </xf>
    <xf numFmtId="0" fontId="9" fillId="0" borderId="37" xfId="1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9" fillId="0" borderId="16" xfId="1" applyFont="1" applyFill="1" applyBorder="1" applyAlignment="1">
      <alignment horizontal="center" vertical="center"/>
    </xf>
    <xf numFmtId="0" fontId="0" fillId="0" borderId="32" xfId="0" applyFill="1" applyBorder="1" applyAlignment="1"/>
    <xf numFmtId="0" fontId="0" fillId="0" borderId="33" xfId="0" applyFill="1" applyBorder="1" applyAlignment="1"/>
    <xf numFmtId="0" fontId="24" fillId="0" borderId="9" xfId="1" applyFont="1" applyFill="1" applyBorder="1" applyAlignment="1">
      <alignment horizontal="left" vertical="top" wrapText="1"/>
    </xf>
    <xf numFmtId="0" fontId="28" fillId="0" borderId="22" xfId="0" applyFont="1" applyFill="1" applyBorder="1" applyAlignment="1">
      <alignment horizontal="left" vertical="top" wrapText="1"/>
    </xf>
    <xf numFmtId="0" fontId="24" fillId="0" borderId="7" xfId="1" applyFont="1" applyFill="1" applyBorder="1" applyAlignment="1">
      <alignment vertical="top" wrapText="1"/>
    </xf>
    <xf numFmtId="0" fontId="24" fillId="0" borderId="8" xfId="1" applyFont="1" applyFill="1" applyBorder="1" applyAlignment="1">
      <alignment vertical="top" wrapText="1"/>
    </xf>
    <xf numFmtId="0" fontId="9" fillId="0" borderId="34" xfId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9" fillId="0" borderId="36" xfId="1" applyFont="1" applyFill="1" applyBorder="1" applyAlignment="1">
      <alignment horizontal="center" vertical="center" wrapText="1"/>
    </xf>
    <xf numFmtId="0" fontId="31" fillId="0" borderId="16" xfId="1" applyFont="1" applyFill="1" applyBorder="1" applyAlignment="1">
      <alignment horizontal="center" vertical="center"/>
    </xf>
    <xf numFmtId="0" fontId="28" fillId="0" borderId="32" xfId="0" applyFont="1" applyFill="1" applyBorder="1" applyAlignment="1"/>
    <xf numFmtId="0" fontId="28" fillId="0" borderId="33" xfId="0" applyFont="1" applyFill="1" applyBorder="1" applyAlignment="1"/>
    <xf numFmtId="0" fontId="0" fillId="0" borderId="33" xfId="0" applyFill="1" applyBorder="1" applyAlignment="1">
      <alignment horizontal="center" vertical="center"/>
    </xf>
    <xf numFmtId="0" fontId="24" fillId="0" borderId="20" xfId="1" applyFont="1" applyFill="1" applyBorder="1" applyAlignment="1">
      <alignment horizontal="left" vertical="top" wrapText="1"/>
    </xf>
    <xf numFmtId="0" fontId="24" fillId="0" borderId="21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top"/>
    </xf>
    <xf numFmtId="0" fontId="31" fillId="0" borderId="2" xfId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0" fillId="0" borderId="35" xfId="0" applyBorder="1" applyAlignment="1"/>
    <xf numFmtId="0" fontId="0" fillId="0" borderId="36" xfId="0" applyBorder="1" applyAlignment="1"/>
    <xf numFmtId="0" fontId="2" fillId="0" borderId="0" xfId="2" applyFont="1" applyFill="1" applyBorder="1" applyAlignment="1">
      <alignment horizontal="right" vertical="top"/>
    </xf>
    <xf numFmtId="0" fontId="32" fillId="0" borderId="2" xfId="1" applyFont="1" applyFill="1" applyBorder="1" applyAlignment="1">
      <alignment horizontal="center" vertical="center" wrapText="1"/>
    </xf>
    <xf numFmtId="49" fontId="4" fillId="0" borderId="0" xfId="2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horizontal="center" vertical="top"/>
    </xf>
    <xf numFmtId="0" fontId="13" fillId="0" borderId="0" xfId="1" applyNumberFormat="1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center"/>
    </xf>
    <xf numFmtId="49" fontId="29" fillId="0" borderId="4" xfId="1" applyNumberFormat="1" applyFont="1" applyFill="1" applyBorder="1" applyAlignment="1">
      <alignment horizontal="left" vertical="top" wrapText="1"/>
    </xf>
    <xf numFmtId="49" fontId="29" fillId="0" borderId="5" xfId="1" applyNumberFormat="1" applyFont="1" applyFill="1" applyBorder="1" applyAlignment="1">
      <alignment horizontal="left" vertical="top" wrapText="1"/>
    </xf>
    <xf numFmtId="0" fontId="29" fillId="0" borderId="7" xfId="1" applyFont="1" applyFill="1" applyBorder="1" applyAlignment="1">
      <alignment vertical="top" wrapText="1"/>
    </xf>
    <xf numFmtId="0" fontId="24" fillId="0" borderId="18" xfId="1" applyFont="1" applyFill="1" applyBorder="1" applyAlignment="1">
      <alignment horizontal="left" vertical="top" wrapText="1"/>
    </xf>
    <xf numFmtId="0" fontId="28" fillId="0" borderId="30" xfId="0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4" fillId="0" borderId="17" xfId="1" applyFont="1" applyFill="1" applyBorder="1" applyAlignment="1">
      <alignment horizontal="left" vertical="top" wrapText="1"/>
    </xf>
    <xf numFmtId="0" fontId="28" fillId="0" borderId="31" xfId="0" applyFont="1" applyFill="1" applyBorder="1" applyAlignment="1">
      <alignment horizontal="left" vertical="top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/>
    </xf>
    <xf numFmtId="2" fontId="9" fillId="0" borderId="16" xfId="1" applyNumberFormat="1" applyFont="1" applyFill="1" applyBorder="1" applyAlignment="1">
      <alignment horizontal="center" vertical="center" wrapText="1"/>
    </xf>
    <xf numFmtId="2" fontId="9" fillId="0" borderId="32" xfId="1" applyNumberFormat="1" applyFont="1" applyFill="1" applyBorder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9" xfId="1" applyFont="1" applyFill="1" applyBorder="1" applyAlignment="1">
      <alignment horizontal="left" vertical="top" wrapText="1"/>
    </xf>
    <xf numFmtId="49" fontId="5" fillId="0" borderId="4" xfId="1" applyNumberFormat="1" applyFont="1" applyFill="1" applyBorder="1" applyAlignment="1">
      <alignment horizontal="left" vertical="top" wrapText="1"/>
    </xf>
    <xf numFmtId="49" fontId="5" fillId="0" borderId="17" xfId="1" applyNumberFormat="1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/>
    </xf>
    <xf numFmtId="0" fontId="4" fillId="0" borderId="14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vertical="top" wrapText="1"/>
    </xf>
    <xf numFmtId="0" fontId="4" fillId="0" borderId="9" xfId="1" applyFont="1" applyFill="1" applyBorder="1" applyAlignment="1">
      <alignment vertical="top" wrapText="1"/>
    </xf>
    <xf numFmtId="0" fontId="5" fillId="0" borderId="7" xfId="1" applyFont="1" applyFill="1" applyBorder="1" applyAlignment="1">
      <alignment vertical="top" wrapText="1"/>
    </xf>
    <xf numFmtId="0" fontId="4" fillId="0" borderId="11" xfId="1" applyFont="1" applyFill="1" applyBorder="1" applyAlignment="1">
      <alignment horizontal="left" vertical="top" wrapText="1"/>
    </xf>
    <xf numFmtId="0" fontId="4" fillId="0" borderId="18" xfId="1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3" fillId="0" borderId="0" xfId="1" applyNumberFormat="1" applyFont="1" applyFill="1" applyBorder="1" applyAlignment="1">
      <alignment horizontal="center" vertical="top"/>
    </xf>
  </cellXfs>
  <cellStyles count="3">
    <cellStyle name="Įprastas" xfId="0" builtinId="0"/>
    <cellStyle name="Normal_DBK03" xfId="1"/>
    <cellStyle name="Normal_DBK03N-NV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0</xdr:row>
      <xdr:rowOff>28575</xdr:rowOff>
    </xdr:from>
    <xdr:to>
      <xdr:col>14</xdr:col>
      <xdr:colOff>527748</xdr:colOff>
      <xdr:row>4</xdr:row>
      <xdr:rowOff>76200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7010400" y="28575"/>
          <a:ext cx="2928048" cy="752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rtl="0"/>
          <a:r>
            <a:rPr lang="lt-LT" sz="1100">
              <a:effectLst/>
              <a:latin typeface="+mn-lt"/>
              <a:ea typeface="+mn-ea"/>
              <a:cs typeface="+mn-cs"/>
            </a:rPr>
            <a:t>Darbo ieškančių asmenų ir laisvų darbo vietų apskaitos, padėties darbo rinkoje vertinimo ir statistinės informacijos viešinimo tvarkos aprašo</a:t>
          </a:r>
          <a:endParaRPr lang="lt-LT">
            <a:effectLst/>
          </a:endParaRPr>
        </a:p>
        <a:p>
          <a:pPr rtl="0"/>
          <a:r>
            <a:rPr lang="lt-LT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 priedas</a:t>
          </a:r>
          <a:endParaRPr lang="lt-LT" sz="8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0</xdr:rowOff>
    </xdr:from>
    <xdr:to>
      <xdr:col>17</xdr:col>
      <xdr:colOff>247650</xdr:colOff>
      <xdr:row>4</xdr:row>
      <xdr:rowOff>47625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7905750" y="114300"/>
          <a:ext cx="3086100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lt-L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Forma patvirtinta </a:t>
          </a:r>
        </a:p>
        <a:p>
          <a:pPr algn="l" rtl="0">
            <a:defRPr sz="1000"/>
          </a:pPr>
          <a:r>
            <a:rPr lang="lt-L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Lietuvos Respublikos socialinės apsaugos</a:t>
          </a:r>
        </a:p>
        <a:p>
          <a:pPr algn="l" rtl="0">
            <a:defRPr sz="1000"/>
          </a:pPr>
          <a:r>
            <a:rPr lang="lt-L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ir darbo ministro __________________ įsakymu Nr._________</a:t>
          </a:r>
        </a:p>
        <a:p>
          <a:pPr algn="l" rtl="0">
            <a:defRPr sz="1000"/>
          </a:pPr>
          <a:endParaRPr lang="lt-L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66675</xdr:colOff>
      <xdr:row>0</xdr:row>
      <xdr:rowOff>28575</xdr:rowOff>
    </xdr:from>
    <xdr:to>
      <xdr:col>3</xdr:col>
      <xdr:colOff>76200</xdr:colOff>
      <xdr:row>3</xdr:row>
      <xdr:rowOff>163861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66675" y="28575"/>
          <a:ext cx="2933700" cy="466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lt-L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Forma suderinta</a:t>
          </a:r>
        </a:p>
        <a:p>
          <a:pPr algn="l" rtl="0">
            <a:defRPr sz="1000"/>
          </a:pPr>
          <a:r>
            <a:rPr lang="lt-L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Statistikos departamento prie Lietuvos Respublikos Vyriausybės __________________ raštu Nr.___________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84"/>
  <sheetViews>
    <sheetView tabSelected="1" zoomScaleNormal="100" workbookViewId="0">
      <selection activeCell="A9" sqref="A9:O9"/>
    </sheetView>
  </sheetViews>
  <sheetFormatPr defaultRowHeight="12" x14ac:dyDescent="0.2"/>
  <cols>
    <col min="1" max="1" width="8.5703125" style="13" customWidth="1"/>
    <col min="2" max="2" width="3.28515625" style="15" customWidth="1"/>
    <col min="3" max="3" width="35.140625" style="15" customWidth="1"/>
    <col min="4" max="5" width="8.42578125" style="5" customWidth="1"/>
    <col min="6" max="6" width="7.85546875" style="5" customWidth="1"/>
    <col min="7" max="7" width="7.28515625" style="5" customWidth="1"/>
    <col min="8" max="8" width="9.28515625" style="5" customWidth="1"/>
    <col min="9" max="9" width="10.140625" style="5" customWidth="1"/>
    <col min="10" max="10" width="9.42578125" style="5" customWidth="1"/>
    <col min="11" max="11" width="10" style="35" customWidth="1"/>
    <col min="12" max="12" width="9.42578125" style="5" customWidth="1"/>
    <col min="13" max="13" width="9.5703125" style="87" customWidth="1"/>
    <col min="14" max="15" width="8.42578125" style="5" customWidth="1"/>
    <col min="16" max="16" width="9" style="5" customWidth="1"/>
    <col min="17" max="17" width="7.5703125" style="5" customWidth="1"/>
    <col min="18" max="18" width="10.140625" style="5" customWidth="1"/>
    <col min="19" max="16384" width="9.140625" style="5"/>
  </cols>
  <sheetData>
    <row r="1" spans="1:26" s="2" customFormat="1" ht="12.75" customHeight="1" x14ac:dyDescent="0.2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"/>
      <c r="U1" s="3"/>
      <c r="V1" s="3"/>
      <c r="W1" s="3"/>
      <c r="X1" s="3"/>
      <c r="Y1" s="3"/>
      <c r="Z1" s="3"/>
    </row>
    <row r="2" spans="1:26" s="2" customFormat="1" ht="12.75" customHeight="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"/>
      <c r="U2" s="3"/>
      <c r="V2" s="3"/>
      <c r="W2" s="3"/>
      <c r="X2" s="3"/>
      <c r="Y2" s="3"/>
      <c r="Z2" s="3"/>
    </row>
    <row r="3" spans="1:26" s="2" customFormat="1" ht="12.75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85"/>
      <c r="N3" s="28"/>
      <c r="O3" s="28"/>
      <c r="P3" s="1"/>
      <c r="U3" s="3"/>
      <c r="V3" s="3"/>
      <c r="W3" s="3"/>
      <c r="X3" s="3"/>
      <c r="Y3" s="3"/>
      <c r="Z3" s="3"/>
    </row>
    <row r="4" spans="1:26" ht="17.45" customHeight="1" x14ac:dyDescent="0.2">
      <c r="A4" s="178" t="s">
        <v>90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4"/>
      <c r="U4" s="6"/>
      <c r="V4" s="6"/>
      <c r="W4" s="6"/>
      <c r="X4" s="6"/>
      <c r="Y4" s="6"/>
      <c r="Z4" s="6"/>
    </row>
    <row r="5" spans="1:26" ht="15.75" customHeight="1" x14ac:dyDescent="0.2">
      <c r="A5" s="187" t="s">
        <v>114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7"/>
      <c r="U5" s="6"/>
      <c r="V5" s="6"/>
      <c r="W5" s="6"/>
      <c r="X5" s="6"/>
      <c r="Y5" s="6"/>
      <c r="Z5" s="6"/>
    </row>
    <row r="6" spans="1:26" ht="21.75" customHeight="1" x14ac:dyDescent="0.2">
      <c r="A6" s="182"/>
      <c r="B6" s="182"/>
      <c r="C6" s="182"/>
      <c r="D6" s="29"/>
      <c r="E6" s="29"/>
      <c r="F6" s="29"/>
      <c r="G6" s="29"/>
      <c r="H6" s="29"/>
      <c r="I6" s="29"/>
      <c r="J6" s="29"/>
      <c r="K6" s="29"/>
      <c r="L6" s="29"/>
      <c r="M6" s="86"/>
      <c r="N6" s="29"/>
      <c r="O6" s="29"/>
      <c r="P6" s="7"/>
      <c r="U6" s="6"/>
      <c r="V6" s="6"/>
      <c r="W6" s="6"/>
      <c r="X6" s="6"/>
      <c r="Y6" s="6"/>
      <c r="Z6" s="6"/>
    </row>
    <row r="7" spans="1:26" ht="12.75" customHeight="1" x14ac:dyDescent="0.2">
      <c r="A7" s="30"/>
      <c r="B7" s="90"/>
      <c r="C7" s="29"/>
      <c r="D7" s="29"/>
      <c r="E7" s="29"/>
      <c r="F7" s="29"/>
      <c r="G7" s="29"/>
      <c r="H7" s="29"/>
      <c r="I7" s="29"/>
      <c r="J7" s="29"/>
      <c r="K7" s="29"/>
      <c r="L7" s="29"/>
      <c r="M7" s="86"/>
      <c r="N7" s="29"/>
      <c r="O7" s="29"/>
      <c r="P7" s="7"/>
      <c r="U7" s="6"/>
      <c r="V7" s="6"/>
      <c r="W7" s="6"/>
      <c r="X7" s="6"/>
      <c r="Y7" s="6"/>
      <c r="Z7" s="6"/>
    </row>
    <row r="8" spans="1:26" ht="7.5" customHeight="1" x14ac:dyDescent="0.2">
      <c r="A8" s="30"/>
      <c r="B8" s="90"/>
      <c r="C8" s="29"/>
      <c r="D8" s="29"/>
      <c r="E8" s="29"/>
      <c r="F8" s="29"/>
      <c r="G8" s="29"/>
      <c r="H8" s="29"/>
      <c r="I8" s="29"/>
      <c r="J8" s="29"/>
      <c r="K8" s="29"/>
      <c r="L8" s="29"/>
      <c r="M8" s="86"/>
      <c r="N8" s="29"/>
      <c r="O8" s="29"/>
      <c r="P8" s="7"/>
      <c r="U8" s="6"/>
      <c r="V8" s="6"/>
      <c r="W8" s="6"/>
      <c r="X8" s="6"/>
      <c r="Y8" s="6"/>
      <c r="Z8" s="6"/>
    </row>
    <row r="9" spans="1:26" ht="12.75" customHeight="1" x14ac:dyDescent="0.2">
      <c r="A9" s="188" t="s">
        <v>113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8"/>
      <c r="U9" s="6"/>
      <c r="V9" s="6"/>
      <c r="W9" s="6"/>
      <c r="X9" s="6"/>
      <c r="Y9" s="6"/>
      <c r="Z9" s="6"/>
    </row>
    <row r="10" spans="1:26" ht="16.5" customHeight="1" x14ac:dyDescent="0.2">
      <c r="A10" s="189" t="s">
        <v>139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9"/>
      <c r="U10" s="6"/>
      <c r="V10" s="6"/>
      <c r="W10" s="6"/>
      <c r="X10" s="6"/>
      <c r="Y10" s="6"/>
      <c r="Z10" s="6"/>
    </row>
    <row r="11" spans="1:26" ht="6" customHeight="1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9"/>
      <c r="U11" s="6"/>
      <c r="V11" s="6"/>
      <c r="W11" s="6"/>
      <c r="X11" s="6"/>
      <c r="Y11" s="6"/>
      <c r="Z11" s="6"/>
    </row>
    <row r="12" spans="1:26" ht="12.75" customHeight="1" x14ac:dyDescent="0.2">
      <c r="A12" s="193" t="s">
        <v>57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1"/>
      <c r="U12" s="10"/>
      <c r="V12" s="10"/>
      <c r="W12" s="10"/>
      <c r="X12" s="10"/>
      <c r="Y12" s="10"/>
      <c r="Z12" s="10"/>
    </row>
    <row r="13" spans="1:26" ht="12.75" customHeight="1" x14ac:dyDescent="0.2">
      <c r="A13" s="179" t="s">
        <v>88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T13" s="10"/>
      <c r="U13" s="10"/>
      <c r="V13" s="10"/>
      <c r="W13" s="10"/>
      <c r="X13" s="10"/>
      <c r="Y13" s="10"/>
    </row>
    <row r="14" spans="1:26" ht="16.350000000000001" hidden="1" customHeight="1" x14ac:dyDescent="0.2">
      <c r="A14" s="33"/>
      <c r="B14" s="32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2"/>
      <c r="U14" s="10"/>
      <c r="V14" s="10"/>
      <c r="W14" s="10"/>
      <c r="X14" s="10"/>
      <c r="Y14" s="10"/>
      <c r="Z14" s="10"/>
    </row>
    <row r="15" spans="1:26" ht="12.75" hidden="1" customHeight="1" x14ac:dyDescent="0.2">
      <c r="A15" s="34"/>
      <c r="B15" s="3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2"/>
      <c r="U15" s="14"/>
      <c r="V15" s="14"/>
      <c r="W15" s="14"/>
    </row>
    <row r="16" spans="1:26" ht="12.75" customHeight="1" x14ac:dyDescent="0.2">
      <c r="A16" s="34"/>
      <c r="B16" s="31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104"/>
      <c r="U16" s="14"/>
      <c r="V16" s="14"/>
      <c r="W16" s="14"/>
    </row>
    <row r="17" spans="1:19" ht="12.75" customHeight="1" x14ac:dyDescent="0.2">
      <c r="A17" s="176" t="s">
        <v>27</v>
      </c>
      <c r="B17" s="176" t="s">
        <v>85</v>
      </c>
      <c r="C17" s="176"/>
      <c r="D17" s="175" t="s">
        <v>5</v>
      </c>
      <c r="E17" s="175"/>
      <c r="F17" s="158" t="s">
        <v>6</v>
      </c>
      <c r="G17" s="200"/>
      <c r="H17" s="200"/>
      <c r="I17" s="200"/>
      <c r="J17" s="200"/>
      <c r="K17" s="200"/>
      <c r="L17" s="200"/>
      <c r="M17" s="200"/>
      <c r="N17" s="201"/>
      <c r="O17" s="25"/>
      <c r="P17" s="25"/>
      <c r="Q17" s="14"/>
    </row>
    <row r="18" spans="1:19" ht="12.75" customHeight="1" x14ac:dyDescent="0.2">
      <c r="A18" s="176"/>
      <c r="B18" s="176"/>
      <c r="C18" s="176"/>
      <c r="D18" s="175"/>
      <c r="E18" s="175"/>
      <c r="F18" s="175" t="s">
        <v>0</v>
      </c>
      <c r="G18" s="158" t="s">
        <v>87</v>
      </c>
      <c r="H18" s="200"/>
      <c r="I18" s="200"/>
      <c r="J18" s="200"/>
      <c r="K18" s="200"/>
      <c r="L18" s="200"/>
      <c r="M18" s="201"/>
      <c r="N18" s="165" t="s">
        <v>86</v>
      </c>
      <c r="S18" s="14"/>
    </row>
    <row r="19" spans="1:19" ht="21.75" customHeight="1" x14ac:dyDescent="0.2">
      <c r="A19" s="176"/>
      <c r="B19" s="176"/>
      <c r="C19" s="176"/>
      <c r="D19" s="175"/>
      <c r="E19" s="175"/>
      <c r="F19" s="175"/>
      <c r="G19" s="199" t="s">
        <v>0</v>
      </c>
      <c r="H19" s="175" t="s">
        <v>7</v>
      </c>
      <c r="I19" s="202" t="s">
        <v>120</v>
      </c>
      <c r="J19" s="203"/>
      <c r="K19" s="204"/>
      <c r="L19" s="205" t="s">
        <v>105</v>
      </c>
      <c r="M19" s="165" t="s">
        <v>28</v>
      </c>
      <c r="N19" s="183"/>
      <c r="O19" s="26"/>
      <c r="P19" s="26"/>
    </row>
    <row r="20" spans="1:19" ht="23.25" customHeight="1" x14ac:dyDescent="0.2">
      <c r="A20" s="176"/>
      <c r="B20" s="176"/>
      <c r="C20" s="176"/>
      <c r="D20" s="177" t="s">
        <v>8</v>
      </c>
      <c r="E20" s="175" t="s">
        <v>9</v>
      </c>
      <c r="F20" s="175"/>
      <c r="G20" s="199"/>
      <c r="H20" s="175"/>
      <c r="I20" s="180" t="s">
        <v>121</v>
      </c>
      <c r="J20" s="180" t="s">
        <v>122</v>
      </c>
      <c r="K20" s="165" t="s">
        <v>123</v>
      </c>
      <c r="L20" s="206"/>
      <c r="M20" s="183"/>
      <c r="N20" s="183"/>
    </row>
    <row r="21" spans="1:19" ht="48" customHeight="1" x14ac:dyDescent="0.2">
      <c r="A21" s="176"/>
      <c r="B21" s="176"/>
      <c r="C21" s="176"/>
      <c r="D21" s="177"/>
      <c r="E21" s="175"/>
      <c r="F21" s="175"/>
      <c r="G21" s="199"/>
      <c r="H21" s="175"/>
      <c r="I21" s="186"/>
      <c r="J21" s="181"/>
      <c r="K21" s="168"/>
      <c r="L21" s="207"/>
      <c r="M21" s="184"/>
      <c r="N21" s="184"/>
    </row>
    <row r="22" spans="1:19" ht="22.5" customHeight="1" x14ac:dyDescent="0.2">
      <c r="A22" s="36" t="s">
        <v>30</v>
      </c>
      <c r="B22" s="194" t="s">
        <v>84</v>
      </c>
      <c r="C22" s="195"/>
      <c r="D22" s="60"/>
      <c r="E22" s="37"/>
      <c r="F22" s="37"/>
      <c r="G22" s="37"/>
      <c r="H22" s="37"/>
      <c r="I22" s="37"/>
      <c r="J22" s="37"/>
      <c r="K22" s="94"/>
      <c r="L22" s="37"/>
      <c r="M22" s="37"/>
      <c r="N22" s="39"/>
    </row>
    <row r="23" spans="1:19" ht="36" customHeight="1" x14ac:dyDescent="0.2">
      <c r="A23" s="40" t="s">
        <v>31</v>
      </c>
      <c r="B23" s="196" t="s">
        <v>115</v>
      </c>
      <c r="C23" s="164"/>
      <c r="D23" s="61"/>
      <c r="E23" s="41"/>
      <c r="F23" s="41"/>
      <c r="G23" s="41"/>
      <c r="H23" s="41"/>
      <c r="I23" s="41"/>
      <c r="J23" s="41"/>
      <c r="K23" s="95"/>
      <c r="L23" s="95" t="s">
        <v>3</v>
      </c>
      <c r="M23" s="41"/>
      <c r="N23" s="43"/>
    </row>
    <row r="24" spans="1:19" ht="14.25" customHeight="1" x14ac:dyDescent="0.2">
      <c r="A24" s="44" t="s">
        <v>32</v>
      </c>
      <c r="B24" s="152" t="s">
        <v>131</v>
      </c>
      <c r="C24" s="153"/>
      <c r="D24" s="61"/>
      <c r="E24" s="41"/>
      <c r="F24" s="41"/>
      <c r="G24" s="41"/>
      <c r="H24" s="41"/>
      <c r="I24" s="41"/>
      <c r="J24" s="41"/>
      <c r="K24" s="95"/>
      <c r="L24" s="95" t="s">
        <v>3</v>
      </c>
      <c r="M24" s="41"/>
      <c r="N24" s="43"/>
    </row>
    <row r="25" spans="1:19" ht="12.2" customHeight="1" x14ac:dyDescent="0.2">
      <c r="A25" s="44" t="s">
        <v>33</v>
      </c>
      <c r="B25" s="163" t="s">
        <v>132</v>
      </c>
      <c r="C25" s="164"/>
      <c r="D25" s="91"/>
      <c r="E25" s="92"/>
      <c r="F25" s="92"/>
      <c r="G25" s="92"/>
      <c r="H25" s="92"/>
      <c r="I25" s="92"/>
      <c r="J25" s="92"/>
      <c r="K25" s="95"/>
      <c r="L25" s="95" t="s">
        <v>3</v>
      </c>
      <c r="M25" s="92"/>
      <c r="N25" s="93"/>
    </row>
    <row r="26" spans="1:19" ht="35.25" customHeight="1" x14ac:dyDescent="0.2">
      <c r="A26" s="44" t="s">
        <v>116</v>
      </c>
      <c r="B26" s="105"/>
      <c r="C26" s="106" t="s">
        <v>133</v>
      </c>
      <c r="D26" s="61"/>
      <c r="E26" s="41"/>
      <c r="F26" s="41"/>
      <c r="G26" s="41"/>
      <c r="H26" s="41"/>
      <c r="I26" s="41"/>
      <c r="J26" s="41"/>
      <c r="K26" s="95"/>
      <c r="L26" s="95" t="s">
        <v>3</v>
      </c>
      <c r="M26" s="41"/>
      <c r="N26" s="43"/>
    </row>
    <row r="27" spans="1:19" ht="35.25" customHeight="1" x14ac:dyDescent="0.2">
      <c r="A27" s="44" t="s">
        <v>117</v>
      </c>
      <c r="B27" s="107"/>
      <c r="C27" s="106" t="s">
        <v>93</v>
      </c>
      <c r="D27" s="61"/>
      <c r="E27" s="41"/>
      <c r="F27" s="41"/>
      <c r="G27" s="41"/>
      <c r="H27" s="41"/>
      <c r="I27" s="41"/>
      <c r="J27" s="41"/>
      <c r="K27" s="95"/>
      <c r="L27" s="95" t="s">
        <v>3</v>
      </c>
      <c r="M27" s="41"/>
      <c r="N27" s="43"/>
    </row>
    <row r="28" spans="1:19" ht="35.25" customHeight="1" x14ac:dyDescent="0.2">
      <c r="A28" s="44" t="s">
        <v>118</v>
      </c>
      <c r="B28" s="108"/>
      <c r="C28" s="106" t="s">
        <v>94</v>
      </c>
      <c r="D28" s="61"/>
      <c r="E28" s="41"/>
      <c r="F28" s="41"/>
      <c r="G28" s="41"/>
      <c r="H28" s="41"/>
      <c r="I28" s="41"/>
      <c r="J28" s="41"/>
      <c r="K28" s="95"/>
      <c r="L28" s="95" t="s">
        <v>3</v>
      </c>
      <c r="M28" s="41"/>
      <c r="N28" s="43"/>
    </row>
    <row r="29" spans="1:19" ht="12.2" customHeight="1" x14ac:dyDescent="0.2">
      <c r="A29" s="44" t="s">
        <v>119</v>
      </c>
      <c r="B29" s="152" t="s">
        <v>45</v>
      </c>
      <c r="C29" s="153"/>
      <c r="D29" s="61"/>
      <c r="E29" s="41"/>
      <c r="F29" s="41"/>
      <c r="G29" s="41"/>
      <c r="H29" s="41"/>
      <c r="I29" s="41"/>
      <c r="J29" s="41"/>
      <c r="K29" s="95"/>
      <c r="L29" s="95" t="s">
        <v>3</v>
      </c>
      <c r="M29" s="41"/>
      <c r="N29" s="43"/>
    </row>
    <row r="30" spans="1:19" ht="36.75" customHeight="1" x14ac:dyDescent="0.2">
      <c r="A30" s="44" t="s">
        <v>35</v>
      </c>
      <c r="B30" s="152" t="s">
        <v>134</v>
      </c>
      <c r="C30" s="153"/>
      <c r="D30" s="61"/>
      <c r="E30" s="41"/>
      <c r="F30" s="41"/>
      <c r="G30" s="41"/>
      <c r="H30" s="41"/>
      <c r="I30" s="41"/>
      <c r="J30" s="41"/>
      <c r="K30" s="118"/>
      <c r="L30" s="118"/>
      <c r="M30" s="41"/>
      <c r="N30" s="43"/>
    </row>
    <row r="31" spans="1:19" ht="12.2" customHeight="1" x14ac:dyDescent="0.2">
      <c r="A31" s="44" t="s">
        <v>36</v>
      </c>
      <c r="B31" s="152" t="s">
        <v>80</v>
      </c>
      <c r="C31" s="153"/>
      <c r="D31" s="61"/>
      <c r="E31" s="83"/>
      <c r="F31" s="41"/>
      <c r="G31" s="41"/>
      <c r="H31" s="41"/>
      <c r="I31" s="41"/>
      <c r="J31" s="41"/>
      <c r="K31" s="95"/>
      <c r="L31" s="95" t="s">
        <v>3</v>
      </c>
      <c r="M31" s="41"/>
      <c r="N31" s="43"/>
    </row>
    <row r="32" spans="1:19" s="35" customFormat="1" ht="12.2" customHeight="1" x14ac:dyDescent="0.2">
      <c r="A32" s="109" t="s">
        <v>39</v>
      </c>
      <c r="B32" s="161" t="s">
        <v>97</v>
      </c>
      <c r="C32" s="162"/>
      <c r="D32" s="61"/>
      <c r="E32" s="83"/>
      <c r="F32" s="41"/>
      <c r="G32" s="41"/>
      <c r="H32" s="41"/>
      <c r="I32" s="41"/>
      <c r="J32" s="41"/>
      <c r="K32" s="95"/>
      <c r="L32" s="95" t="s">
        <v>3</v>
      </c>
      <c r="M32" s="41"/>
      <c r="N32" s="43"/>
    </row>
    <row r="33" spans="1:14" s="35" customFormat="1" ht="36" customHeight="1" x14ac:dyDescent="0.2">
      <c r="A33" s="110" t="s">
        <v>40</v>
      </c>
      <c r="B33" s="197" t="s">
        <v>104</v>
      </c>
      <c r="C33" s="198"/>
      <c r="D33" s="62"/>
      <c r="E33" s="111"/>
      <c r="F33" s="48"/>
      <c r="G33" s="48"/>
      <c r="H33" s="48"/>
      <c r="I33" s="48"/>
      <c r="J33" s="48"/>
      <c r="K33" s="112"/>
      <c r="L33" s="112" t="s">
        <v>3</v>
      </c>
      <c r="M33" s="48"/>
      <c r="N33" s="50"/>
    </row>
    <row r="34" spans="1:14" s="101" customFormat="1" ht="25.5" customHeight="1" x14ac:dyDescent="0.2">
      <c r="A34" s="134" t="s">
        <v>111</v>
      </c>
      <c r="B34" s="208" t="s">
        <v>124</v>
      </c>
      <c r="C34" s="209"/>
      <c r="D34" s="113"/>
      <c r="E34" s="114"/>
      <c r="F34" s="115"/>
      <c r="G34" s="115"/>
      <c r="H34" s="115"/>
      <c r="I34" s="115"/>
      <c r="J34" s="115"/>
      <c r="K34" s="116"/>
      <c r="L34" s="116"/>
      <c r="M34" s="115"/>
      <c r="N34" s="117"/>
    </row>
    <row r="35" spans="1:14" ht="23.25" customHeight="1" x14ac:dyDescent="0.2">
      <c r="A35" s="119" t="s">
        <v>125</v>
      </c>
      <c r="B35" s="152" t="s">
        <v>83</v>
      </c>
      <c r="C35" s="153"/>
      <c r="D35" s="61"/>
      <c r="E35" s="83"/>
      <c r="F35" s="41"/>
      <c r="G35" s="41"/>
      <c r="H35" s="41"/>
      <c r="I35" s="41"/>
      <c r="J35" s="41"/>
      <c r="K35" s="95"/>
      <c r="L35" s="95" t="s">
        <v>3</v>
      </c>
      <c r="M35" s="41"/>
      <c r="N35" s="43"/>
    </row>
    <row r="36" spans="1:14" ht="104.25" customHeight="1" x14ac:dyDescent="0.2">
      <c r="A36" s="119" t="s">
        <v>126</v>
      </c>
      <c r="B36" s="152" t="s">
        <v>91</v>
      </c>
      <c r="C36" s="153"/>
      <c r="D36" s="61"/>
      <c r="E36" s="41"/>
      <c r="F36" s="41"/>
      <c r="G36" s="41"/>
      <c r="H36" s="41"/>
      <c r="I36" s="41"/>
      <c r="J36" s="41"/>
      <c r="K36" s="95"/>
      <c r="L36" s="95" t="s">
        <v>3</v>
      </c>
      <c r="M36" s="41"/>
      <c r="N36" s="43"/>
    </row>
    <row r="37" spans="1:14" ht="23.25" customHeight="1" x14ac:dyDescent="0.2">
      <c r="A37" s="119" t="s">
        <v>127</v>
      </c>
      <c r="B37" s="152" t="s">
        <v>92</v>
      </c>
      <c r="C37" s="153"/>
      <c r="D37" s="61"/>
      <c r="E37" s="41"/>
      <c r="F37" s="41"/>
      <c r="G37" s="41"/>
      <c r="H37" s="41"/>
      <c r="I37" s="41"/>
      <c r="J37" s="41"/>
      <c r="K37" s="95"/>
      <c r="L37" s="95" t="s">
        <v>3</v>
      </c>
      <c r="M37" s="41"/>
      <c r="N37" s="43"/>
    </row>
    <row r="38" spans="1:14" ht="12.75" x14ac:dyDescent="0.2">
      <c r="A38" s="120" t="s">
        <v>106</v>
      </c>
      <c r="B38" s="161" t="s">
        <v>135</v>
      </c>
      <c r="C38" s="162"/>
      <c r="D38" s="121"/>
      <c r="E38" s="35"/>
      <c r="F38" s="35"/>
      <c r="G38" s="35"/>
      <c r="H38" s="35"/>
      <c r="I38" s="35"/>
      <c r="J38" s="35"/>
      <c r="L38" s="95" t="s">
        <v>3</v>
      </c>
      <c r="M38" s="35"/>
      <c r="N38" s="122"/>
    </row>
    <row r="39" spans="1:14" ht="34.5" customHeight="1" x14ac:dyDescent="0.2">
      <c r="A39" s="119" t="s">
        <v>128</v>
      </c>
      <c r="B39" s="152" t="s">
        <v>96</v>
      </c>
      <c r="C39" s="153"/>
      <c r="D39" s="61"/>
      <c r="E39" s="41"/>
      <c r="F39" s="41"/>
      <c r="G39" s="41"/>
      <c r="H39" s="41"/>
      <c r="I39" s="41"/>
      <c r="J39" s="41"/>
      <c r="K39" s="95"/>
      <c r="L39" s="95" t="s">
        <v>3</v>
      </c>
      <c r="M39" s="41"/>
      <c r="N39" s="43"/>
    </row>
    <row r="40" spans="1:14" ht="24.75" customHeight="1" x14ac:dyDescent="0.2">
      <c r="A40" s="120" t="s">
        <v>129</v>
      </c>
      <c r="B40" s="173" t="s">
        <v>51</v>
      </c>
      <c r="C40" s="174"/>
      <c r="D40" s="96"/>
      <c r="E40" s="97"/>
      <c r="F40" s="97"/>
      <c r="G40" s="97"/>
      <c r="H40" s="97"/>
      <c r="I40" s="97"/>
      <c r="J40" s="97"/>
      <c r="K40" s="98"/>
      <c r="L40" s="95" t="s">
        <v>3</v>
      </c>
      <c r="M40" s="97"/>
      <c r="N40" s="99"/>
    </row>
    <row r="41" spans="1:14" ht="34.5" customHeight="1" x14ac:dyDescent="0.2">
      <c r="A41" s="119" t="s">
        <v>130</v>
      </c>
      <c r="B41" s="152" t="s">
        <v>95</v>
      </c>
      <c r="C41" s="153"/>
      <c r="D41" s="61"/>
      <c r="E41" s="41"/>
      <c r="F41" s="41"/>
      <c r="G41" s="41"/>
      <c r="H41" s="41"/>
      <c r="I41" s="41"/>
      <c r="J41" s="41"/>
      <c r="K41" s="95"/>
      <c r="L41" s="95" t="s">
        <v>3</v>
      </c>
      <c r="M41" s="41"/>
      <c r="N41" s="43"/>
    </row>
    <row r="42" spans="1:14" s="100" customFormat="1" x14ac:dyDescent="0.2">
      <c r="A42" s="119" t="s">
        <v>107</v>
      </c>
      <c r="B42" s="123" t="s">
        <v>108</v>
      </c>
      <c r="C42" s="124"/>
      <c r="D42" s="125"/>
      <c r="E42" s="126"/>
      <c r="F42" s="126"/>
      <c r="G42" s="126"/>
      <c r="H42" s="126"/>
      <c r="I42" s="126"/>
      <c r="J42" s="126"/>
      <c r="K42" s="126"/>
      <c r="L42" s="95" t="s">
        <v>3</v>
      </c>
      <c r="M42" s="126"/>
      <c r="N42" s="127"/>
    </row>
    <row r="43" spans="1:14" s="100" customFormat="1" x14ac:dyDescent="0.2">
      <c r="A43" s="128" t="s">
        <v>109</v>
      </c>
      <c r="B43" s="129" t="s">
        <v>110</v>
      </c>
      <c r="C43" s="130"/>
      <c r="D43" s="131"/>
      <c r="E43" s="132"/>
      <c r="F43" s="132"/>
      <c r="G43" s="132"/>
      <c r="H43" s="132"/>
      <c r="I43" s="132"/>
      <c r="J43" s="132"/>
      <c r="K43" s="132"/>
      <c r="L43" s="112" t="s">
        <v>3</v>
      </c>
      <c r="M43" s="132"/>
      <c r="N43" s="133"/>
    </row>
    <row r="46" spans="1:14" s="35" customFormat="1" ht="12" customHeight="1" x14ac:dyDescent="0.2"/>
    <row r="47" spans="1:14" s="35" customFormat="1" ht="12" customHeight="1" x14ac:dyDescent="0.2"/>
    <row r="48" spans="1:14" s="35" customFormat="1" ht="22.5" customHeight="1" x14ac:dyDescent="0.2"/>
    <row r="49" spans="1:23" ht="31.5" customHeight="1" x14ac:dyDescent="0.2">
      <c r="A49" s="34"/>
      <c r="B49" s="51"/>
      <c r="C49" s="51"/>
      <c r="D49" s="35"/>
      <c r="E49" s="35"/>
      <c r="F49" s="35"/>
      <c r="G49" s="35"/>
      <c r="H49" s="35"/>
      <c r="I49" s="35"/>
      <c r="J49" s="35"/>
      <c r="L49" s="35"/>
      <c r="N49" s="35"/>
      <c r="O49" s="35"/>
      <c r="U49" s="14"/>
      <c r="V49" s="14"/>
      <c r="W49" s="14"/>
    </row>
    <row r="50" spans="1:23" ht="19.7" customHeight="1" x14ac:dyDescent="0.2">
      <c r="A50" s="176" t="s">
        <v>89</v>
      </c>
      <c r="B50" s="176" t="s">
        <v>85</v>
      </c>
      <c r="C50" s="176"/>
      <c r="D50" s="175" t="s">
        <v>20</v>
      </c>
      <c r="E50" s="175" t="s">
        <v>62</v>
      </c>
      <c r="F50" s="175"/>
      <c r="G50" s="169" t="s">
        <v>137</v>
      </c>
      <c r="H50" s="170"/>
      <c r="I50" s="170"/>
      <c r="J50" s="170"/>
      <c r="K50" s="170"/>
      <c r="L50" s="170"/>
      <c r="M50" s="171"/>
      <c r="N50" s="165" t="s">
        <v>103</v>
      </c>
      <c r="O50" s="154" t="s">
        <v>112</v>
      </c>
      <c r="P50" s="155"/>
    </row>
    <row r="51" spans="1:23" ht="18.399999999999999" customHeight="1" x14ac:dyDescent="0.2">
      <c r="A51" s="176"/>
      <c r="B51" s="176"/>
      <c r="C51" s="176"/>
      <c r="D51" s="175"/>
      <c r="E51" s="177" t="s">
        <v>0</v>
      </c>
      <c r="F51" s="175" t="s">
        <v>11</v>
      </c>
      <c r="G51" s="158" t="s">
        <v>98</v>
      </c>
      <c r="H51" s="159"/>
      <c r="I51" s="159"/>
      <c r="J51" s="160"/>
      <c r="K51" s="158" t="s">
        <v>101</v>
      </c>
      <c r="L51" s="172"/>
      <c r="M51" s="165" t="s">
        <v>102</v>
      </c>
      <c r="N51" s="166"/>
      <c r="O51" s="156"/>
      <c r="P51" s="157"/>
    </row>
    <row r="52" spans="1:23" ht="70.5" customHeight="1" x14ac:dyDescent="0.2">
      <c r="A52" s="176"/>
      <c r="B52" s="176"/>
      <c r="C52" s="176"/>
      <c r="D52" s="175"/>
      <c r="E52" s="177"/>
      <c r="F52" s="175"/>
      <c r="G52" s="27" t="s">
        <v>63</v>
      </c>
      <c r="H52" s="27" t="s">
        <v>99</v>
      </c>
      <c r="I52" s="27" t="s">
        <v>100</v>
      </c>
      <c r="J52" s="27" t="s">
        <v>136</v>
      </c>
      <c r="K52" s="27" t="s">
        <v>81</v>
      </c>
      <c r="L52" s="27" t="s">
        <v>82</v>
      </c>
      <c r="M52" s="167"/>
      <c r="N52" s="167"/>
      <c r="O52" s="135" t="s">
        <v>0</v>
      </c>
      <c r="P52" s="27" t="s">
        <v>138</v>
      </c>
    </row>
    <row r="53" spans="1:23" ht="16.149999999999999" customHeight="1" x14ac:dyDescent="0.2">
      <c r="A53" s="36" t="s">
        <v>30</v>
      </c>
      <c r="B53" s="194" t="s">
        <v>84</v>
      </c>
      <c r="C53" s="195"/>
      <c r="D53" s="63"/>
      <c r="E53" s="54"/>
      <c r="F53" s="54"/>
      <c r="G53" s="54"/>
      <c r="H53" s="54"/>
      <c r="I53" s="54"/>
      <c r="J53" s="54"/>
      <c r="K53" s="54"/>
      <c r="L53" s="54"/>
      <c r="M53" s="54"/>
      <c r="N53" s="78"/>
      <c r="O53" s="136"/>
      <c r="P53" s="148"/>
    </row>
    <row r="54" spans="1:23" ht="35.450000000000003" customHeight="1" x14ac:dyDescent="0.2">
      <c r="A54" s="40" t="s">
        <v>31</v>
      </c>
      <c r="B54" s="196" t="s">
        <v>115</v>
      </c>
      <c r="C54" s="164"/>
      <c r="D54" s="64"/>
      <c r="E54" s="55"/>
      <c r="F54" s="55"/>
      <c r="G54" s="55"/>
      <c r="H54" s="55"/>
      <c r="I54" s="55"/>
      <c r="J54" s="55"/>
      <c r="K54" s="42"/>
      <c r="L54" s="55"/>
      <c r="M54" s="55"/>
      <c r="N54" s="79"/>
      <c r="O54" s="91"/>
      <c r="P54" s="93"/>
    </row>
    <row r="55" spans="1:23" ht="22.5" customHeight="1" x14ac:dyDescent="0.2">
      <c r="A55" s="44" t="s">
        <v>32</v>
      </c>
      <c r="B55" s="152" t="s">
        <v>131</v>
      </c>
      <c r="C55" s="153"/>
      <c r="D55" s="64"/>
      <c r="E55" s="55"/>
      <c r="F55" s="55"/>
      <c r="G55" s="55"/>
      <c r="H55" s="55"/>
      <c r="I55" s="55"/>
      <c r="J55" s="55"/>
      <c r="K55" s="55"/>
      <c r="L55" s="42"/>
      <c r="M55" s="55"/>
      <c r="N55" s="79"/>
      <c r="O55" s="91"/>
      <c r="P55" s="93"/>
    </row>
    <row r="56" spans="1:23" ht="12.2" customHeight="1" x14ac:dyDescent="0.2">
      <c r="A56" s="44" t="s">
        <v>33</v>
      </c>
      <c r="B56" s="163" t="s">
        <v>132</v>
      </c>
      <c r="C56" s="164"/>
      <c r="D56" s="64"/>
      <c r="E56" s="55"/>
      <c r="F56" s="55"/>
      <c r="G56" s="55"/>
      <c r="H56" s="55"/>
      <c r="I56" s="55"/>
      <c r="J56" s="55"/>
      <c r="K56" s="55"/>
      <c r="L56" s="42"/>
      <c r="M56" s="55"/>
      <c r="N56" s="79"/>
      <c r="O56" s="91"/>
      <c r="P56" s="93"/>
    </row>
    <row r="57" spans="1:23" ht="24.75" customHeight="1" x14ac:dyDescent="0.2">
      <c r="A57" s="44" t="s">
        <v>116</v>
      </c>
      <c r="B57" s="105"/>
      <c r="C57" s="106" t="s">
        <v>133</v>
      </c>
      <c r="D57" s="64"/>
      <c r="E57" s="55"/>
      <c r="F57" s="55"/>
      <c r="G57" s="55"/>
      <c r="H57" s="55"/>
      <c r="I57" s="55"/>
      <c r="J57" s="55"/>
      <c r="K57" s="55"/>
      <c r="L57" s="42"/>
      <c r="M57" s="55"/>
      <c r="N57" s="79"/>
      <c r="O57" s="91"/>
      <c r="P57" s="93"/>
    </row>
    <row r="58" spans="1:23" ht="22.7" customHeight="1" x14ac:dyDescent="0.2">
      <c r="A58" s="44" t="s">
        <v>117</v>
      </c>
      <c r="B58" s="107"/>
      <c r="C58" s="106" t="s">
        <v>93</v>
      </c>
      <c r="D58" s="91"/>
      <c r="E58" s="92"/>
      <c r="F58" s="92"/>
      <c r="G58" s="92"/>
      <c r="H58" s="92"/>
      <c r="I58" s="92"/>
      <c r="J58" s="92"/>
      <c r="K58" s="92"/>
      <c r="L58" s="88"/>
      <c r="M58" s="92"/>
      <c r="N58" s="137"/>
      <c r="O58" s="91"/>
      <c r="P58" s="93"/>
    </row>
    <row r="59" spans="1:23" ht="22.7" customHeight="1" x14ac:dyDescent="0.2">
      <c r="A59" s="44" t="s">
        <v>118</v>
      </c>
      <c r="B59" s="108"/>
      <c r="C59" s="106" t="s">
        <v>94</v>
      </c>
      <c r="D59" s="64"/>
      <c r="E59" s="55"/>
      <c r="F59" s="55"/>
      <c r="G59" s="55"/>
      <c r="H59" s="55"/>
      <c r="I59" s="55"/>
      <c r="J59" s="55"/>
      <c r="K59" s="55"/>
      <c r="L59" s="42"/>
      <c r="M59" s="55"/>
      <c r="N59" s="79"/>
      <c r="O59" s="91"/>
      <c r="P59" s="93"/>
    </row>
    <row r="60" spans="1:23" ht="14.25" customHeight="1" x14ac:dyDescent="0.2">
      <c r="A60" s="44" t="s">
        <v>119</v>
      </c>
      <c r="B60" s="152" t="s">
        <v>45</v>
      </c>
      <c r="C60" s="153"/>
      <c r="D60" s="64"/>
      <c r="E60" s="55"/>
      <c r="F60" s="55"/>
      <c r="G60" s="55"/>
      <c r="H60" s="55"/>
      <c r="I60" s="55"/>
      <c r="J60" s="55"/>
      <c r="K60" s="55"/>
      <c r="L60" s="42"/>
      <c r="M60" s="55"/>
      <c r="N60" s="79"/>
      <c r="O60" s="91"/>
      <c r="P60" s="93"/>
    </row>
    <row r="61" spans="1:23" ht="23.85" customHeight="1" x14ac:dyDescent="0.2">
      <c r="A61" s="44" t="s">
        <v>35</v>
      </c>
      <c r="B61" s="152" t="s">
        <v>134</v>
      </c>
      <c r="C61" s="153"/>
      <c r="D61" s="64"/>
      <c r="E61" s="55"/>
      <c r="F61" s="55"/>
      <c r="G61" s="55"/>
      <c r="H61" s="55"/>
      <c r="I61" s="55"/>
      <c r="J61" s="55"/>
      <c r="K61" s="55"/>
      <c r="L61" s="42"/>
      <c r="M61" s="55"/>
      <c r="N61" s="79"/>
      <c r="O61" s="91"/>
      <c r="P61" s="93"/>
    </row>
    <row r="62" spans="1:23" ht="12.2" customHeight="1" x14ac:dyDescent="0.2">
      <c r="A62" s="44" t="s">
        <v>36</v>
      </c>
      <c r="B62" s="152" t="s">
        <v>80</v>
      </c>
      <c r="C62" s="153"/>
      <c r="D62" s="64"/>
      <c r="E62" s="55"/>
      <c r="F62" s="55"/>
      <c r="G62" s="55"/>
      <c r="H62" s="55"/>
      <c r="I62" s="55"/>
      <c r="J62" s="55"/>
      <c r="K62" s="55"/>
      <c r="L62" s="55"/>
      <c r="M62" s="55"/>
      <c r="N62" s="79"/>
      <c r="O62" s="91"/>
      <c r="P62" s="93"/>
    </row>
    <row r="63" spans="1:23" ht="12.2" customHeight="1" x14ac:dyDescent="0.2">
      <c r="A63" s="109" t="s">
        <v>39</v>
      </c>
      <c r="B63" s="161" t="s">
        <v>97</v>
      </c>
      <c r="C63" s="162"/>
      <c r="D63" s="64"/>
      <c r="E63" s="55"/>
      <c r="F63" s="55"/>
      <c r="G63" s="55"/>
      <c r="H63" s="55"/>
      <c r="I63" s="55"/>
      <c r="J63" s="55"/>
      <c r="K63" s="55"/>
      <c r="L63" s="42"/>
      <c r="M63" s="55"/>
      <c r="N63" s="79"/>
      <c r="O63" s="91"/>
      <c r="P63" s="93"/>
    </row>
    <row r="64" spans="1:23" ht="12.2" customHeight="1" x14ac:dyDescent="0.2">
      <c r="A64" s="110" t="s">
        <v>40</v>
      </c>
      <c r="B64" s="197" t="s">
        <v>104</v>
      </c>
      <c r="C64" s="198"/>
      <c r="D64" s="66"/>
      <c r="E64" s="57"/>
      <c r="F64" s="57"/>
      <c r="G64" s="57"/>
      <c r="H64" s="57"/>
      <c r="I64" s="57"/>
      <c r="J64" s="57"/>
      <c r="K64" s="57"/>
      <c r="L64" s="49"/>
      <c r="M64" s="57"/>
      <c r="N64" s="80"/>
      <c r="O64" s="138"/>
      <c r="P64" s="149"/>
    </row>
    <row r="65" spans="1:23" ht="22.5" customHeight="1" x14ac:dyDescent="0.2">
      <c r="A65" s="134" t="s">
        <v>111</v>
      </c>
      <c r="B65" s="208" t="s">
        <v>124</v>
      </c>
      <c r="C65" s="209"/>
      <c r="D65" s="140"/>
      <c r="E65" s="141"/>
      <c r="F65" s="141"/>
      <c r="G65" s="141"/>
      <c r="H65" s="141"/>
      <c r="I65" s="141"/>
      <c r="J65" s="141"/>
      <c r="K65" s="141"/>
      <c r="L65" s="142"/>
      <c r="M65" s="141"/>
      <c r="N65" s="143"/>
      <c r="O65" s="136"/>
      <c r="P65" s="150"/>
    </row>
    <row r="66" spans="1:23" ht="24" customHeight="1" x14ac:dyDescent="0.2">
      <c r="A66" s="119" t="s">
        <v>125</v>
      </c>
      <c r="B66" s="152" t="s">
        <v>83</v>
      </c>
      <c r="C66" s="153"/>
      <c r="D66" s="64"/>
      <c r="E66" s="55"/>
      <c r="F66" s="55"/>
      <c r="G66" s="55"/>
      <c r="H66" s="55"/>
      <c r="I66" s="55"/>
      <c r="J66" s="55"/>
      <c r="K66" s="55"/>
      <c r="L66" s="42"/>
      <c r="M66" s="55"/>
      <c r="N66" s="79"/>
      <c r="O66" s="91"/>
      <c r="P66" s="151"/>
    </row>
    <row r="67" spans="1:23" ht="24.75" customHeight="1" x14ac:dyDescent="0.2">
      <c r="A67" s="119" t="s">
        <v>126</v>
      </c>
      <c r="B67" s="152" t="s">
        <v>91</v>
      </c>
      <c r="C67" s="153"/>
      <c r="D67" s="102"/>
      <c r="E67" s="55"/>
      <c r="F67" s="55"/>
      <c r="G67" s="55"/>
      <c r="H67" s="55"/>
      <c r="I67" s="55"/>
      <c r="J67" s="55"/>
      <c r="K67" s="55"/>
      <c r="L67" s="42"/>
      <c r="M67" s="55"/>
      <c r="N67" s="79"/>
      <c r="O67" s="91"/>
      <c r="P67" s="151"/>
    </row>
    <row r="68" spans="1:23" s="35" customFormat="1" ht="12" customHeight="1" x14ac:dyDescent="0.2">
      <c r="A68" s="119" t="s">
        <v>127</v>
      </c>
      <c r="B68" s="152" t="s">
        <v>92</v>
      </c>
      <c r="C68" s="153"/>
      <c r="D68" s="61"/>
      <c r="E68" s="83"/>
      <c r="F68" s="41"/>
      <c r="G68" s="41"/>
      <c r="H68" s="41"/>
      <c r="I68" s="41"/>
      <c r="J68" s="41"/>
      <c r="K68" s="41"/>
      <c r="L68" s="41"/>
      <c r="M68" s="144"/>
      <c r="N68" s="145"/>
      <c r="O68" s="91"/>
      <c r="P68" s="151"/>
    </row>
    <row r="69" spans="1:23" ht="12.2" customHeight="1" x14ac:dyDescent="0.2">
      <c r="A69" s="120" t="s">
        <v>106</v>
      </c>
      <c r="B69" s="161" t="s">
        <v>135</v>
      </c>
      <c r="C69" s="162"/>
      <c r="D69" s="83"/>
      <c r="E69" s="83"/>
      <c r="F69" s="41"/>
      <c r="G69" s="41"/>
      <c r="H69" s="41"/>
      <c r="I69" s="41"/>
      <c r="J69" s="41"/>
      <c r="K69" s="41"/>
      <c r="L69" s="41"/>
      <c r="M69" s="146"/>
      <c r="N69" s="145"/>
      <c r="O69" s="91"/>
      <c r="P69" s="93"/>
      <c r="S69" s="14"/>
      <c r="T69" s="14"/>
      <c r="U69" s="14"/>
    </row>
    <row r="70" spans="1:23" ht="12" customHeight="1" x14ac:dyDescent="0.2">
      <c r="A70" s="119" t="s">
        <v>128</v>
      </c>
      <c r="B70" s="152" t="s">
        <v>96</v>
      </c>
      <c r="C70" s="153"/>
      <c r="D70" s="41"/>
      <c r="E70" s="41"/>
      <c r="F70" s="41"/>
      <c r="G70" s="41"/>
      <c r="H70" s="41"/>
      <c r="I70" s="41"/>
      <c r="J70" s="41"/>
      <c r="K70" s="41"/>
      <c r="L70" s="41"/>
      <c r="M70" s="92"/>
      <c r="N70" s="92"/>
      <c r="O70" s="91"/>
      <c r="P70" s="93"/>
      <c r="Q70" s="14"/>
      <c r="R70" s="14"/>
      <c r="S70" s="14"/>
    </row>
    <row r="71" spans="1:23" ht="12" customHeight="1" x14ac:dyDescent="0.2">
      <c r="A71" s="120" t="s">
        <v>129</v>
      </c>
      <c r="B71" s="173" t="s">
        <v>51</v>
      </c>
      <c r="C71" s="174"/>
      <c r="D71" s="103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1"/>
      <c r="P71" s="93"/>
      <c r="Q71" s="14"/>
      <c r="R71" s="14"/>
      <c r="S71" s="14"/>
    </row>
    <row r="72" spans="1:23" ht="12" customHeight="1" x14ac:dyDescent="0.2">
      <c r="A72" s="119" t="s">
        <v>130</v>
      </c>
      <c r="B72" s="152" t="s">
        <v>95</v>
      </c>
      <c r="C72" s="153"/>
      <c r="D72" s="103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1"/>
      <c r="P72" s="93"/>
      <c r="Q72" s="14"/>
      <c r="R72" s="14"/>
      <c r="S72" s="14"/>
    </row>
    <row r="73" spans="1:23" x14ac:dyDescent="0.2">
      <c r="A73" s="119" t="s">
        <v>107</v>
      </c>
      <c r="B73" s="123" t="s">
        <v>108</v>
      </c>
      <c r="C73" s="124"/>
      <c r="D73" s="103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1"/>
      <c r="P73" s="93"/>
      <c r="Q73" s="14"/>
      <c r="R73" s="14"/>
      <c r="S73" s="14"/>
    </row>
    <row r="74" spans="1:23" x14ac:dyDescent="0.2">
      <c r="A74" s="128" t="s">
        <v>109</v>
      </c>
      <c r="B74" s="129" t="s">
        <v>110</v>
      </c>
      <c r="C74" s="130"/>
      <c r="D74" s="147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8"/>
      <c r="P74" s="149"/>
      <c r="Q74" s="14"/>
      <c r="R74" s="14"/>
      <c r="S74" s="14"/>
    </row>
    <row r="75" spans="1:23" x14ac:dyDescent="0.2">
      <c r="U75" s="14"/>
      <c r="V75" s="14"/>
      <c r="W75" s="14"/>
    </row>
    <row r="76" spans="1:23" x14ac:dyDescent="0.2">
      <c r="A76" s="22"/>
      <c r="U76" s="14"/>
      <c r="V76" s="14"/>
      <c r="W76" s="14"/>
    </row>
    <row r="77" spans="1:23" x14ac:dyDescent="0.2">
      <c r="A77" s="22"/>
      <c r="U77" s="14"/>
      <c r="V77" s="14"/>
      <c r="W77" s="14"/>
    </row>
    <row r="78" spans="1:23" x14ac:dyDescent="0.2">
      <c r="A78" s="22"/>
      <c r="U78" s="14"/>
      <c r="V78" s="14"/>
      <c r="W78" s="14"/>
    </row>
    <row r="79" spans="1:23" x14ac:dyDescent="0.2">
      <c r="A79" s="22"/>
      <c r="U79" s="14"/>
      <c r="V79" s="14"/>
      <c r="W79" s="14"/>
    </row>
    <row r="80" spans="1:23" x14ac:dyDescent="0.2">
      <c r="U80" s="14"/>
      <c r="V80" s="14"/>
      <c r="W80" s="14"/>
    </row>
    <row r="81" spans="1:23" x14ac:dyDescent="0.2">
      <c r="A81" s="20"/>
      <c r="B81" s="21"/>
      <c r="C81" s="21"/>
      <c r="D81" s="14"/>
      <c r="E81" s="14"/>
      <c r="F81" s="14"/>
      <c r="G81" s="14"/>
      <c r="H81" s="14"/>
      <c r="I81" s="14"/>
      <c r="J81" s="14"/>
      <c r="K81" s="84"/>
      <c r="L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x14ac:dyDescent="0.2">
      <c r="A82" s="20"/>
      <c r="B82" s="21"/>
      <c r="C82" s="21"/>
      <c r="D82" s="14"/>
      <c r="E82" s="14"/>
      <c r="F82" s="14"/>
      <c r="G82" s="14"/>
      <c r="H82" s="14"/>
      <c r="I82" s="14"/>
      <c r="J82" s="14"/>
      <c r="K82" s="84"/>
      <c r="L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ht="15.75" x14ac:dyDescent="0.25">
      <c r="A83" s="20"/>
      <c r="B83" s="21"/>
      <c r="C83" s="21"/>
      <c r="D83" s="24"/>
      <c r="E83" s="14"/>
      <c r="F83" s="14"/>
      <c r="G83" s="14"/>
      <c r="H83" s="14"/>
      <c r="I83" s="14"/>
      <c r="J83" s="14"/>
      <c r="K83" s="84"/>
      <c r="L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x14ac:dyDescent="0.2">
      <c r="A84" s="20"/>
      <c r="B84" s="21"/>
      <c r="C84" s="21"/>
      <c r="D84" s="14"/>
      <c r="E84" s="14"/>
      <c r="F84" s="14"/>
      <c r="G84" s="14"/>
      <c r="H84" s="14"/>
      <c r="I84" s="14"/>
      <c r="J84" s="14"/>
      <c r="K84" s="84"/>
      <c r="L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</sheetData>
  <mergeCells count="74">
    <mergeCell ref="B33:C33"/>
    <mergeCell ref="B38:C38"/>
    <mergeCell ref="B34:C34"/>
    <mergeCell ref="B39:C39"/>
    <mergeCell ref="B65:C65"/>
    <mergeCell ref="B55:C55"/>
    <mergeCell ref="B40:C40"/>
    <mergeCell ref="B35:C35"/>
    <mergeCell ref="B23:C23"/>
    <mergeCell ref="G19:G21"/>
    <mergeCell ref="H19:H21"/>
    <mergeCell ref="D17:E19"/>
    <mergeCell ref="F18:F21"/>
    <mergeCell ref="F17:N17"/>
    <mergeCell ref="G18:M18"/>
    <mergeCell ref="N18:N21"/>
    <mergeCell ref="I19:K19"/>
    <mergeCell ref="L19:L21"/>
    <mergeCell ref="D50:D52"/>
    <mergeCell ref="B63:C63"/>
    <mergeCell ref="B66:C66"/>
    <mergeCell ref="B64:C64"/>
    <mergeCell ref="B60:C60"/>
    <mergeCell ref="B61:C61"/>
    <mergeCell ref="A12:O12"/>
    <mergeCell ref="B68:C68"/>
    <mergeCell ref="B37:C37"/>
    <mergeCell ref="B24:C24"/>
    <mergeCell ref="B22:C22"/>
    <mergeCell ref="B36:C36"/>
    <mergeCell ref="B17:C21"/>
    <mergeCell ref="B53:C53"/>
    <mergeCell ref="B54:C54"/>
    <mergeCell ref="B32:C32"/>
    <mergeCell ref="A1:O1"/>
    <mergeCell ref="A2:O2"/>
    <mergeCell ref="I20:I21"/>
    <mergeCell ref="D20:D21"/>
    <mergeCell ref="B41:C41"/>
    <mergeCell ref="A5:O5"/>
    <mergeCell ref="A9:O9"/>
    <mergeCell ref="A10:O10"/>
    <mergeCell ref="C14:O14"/>
    <mergeCell ref="C15:O15"/>
    <mergeCell ref="A4:O4"/>
    <mergeCell ref="B25:C25"/>
    <mergeCell ref="B29:C29"/>
    <mergeCell ref="B30:C30"/>
    <mergeCell ref="A13:O13"/>
    <mergeCell ref="A17:A21"/>
    <mergeCell ref="J20:J21"/>
    <mergeCell ref="E20:E21"/>
    <mergeCell ref="A6:C6"/>
    <mergeCell ref="M19:M21"/>
    <mergeCell ref="K20:K21"/>
    <mergeCell ref="G50:M50"/>
    <mergeCell ref="K51:L51"/>
    <mergeCell ref="B71:C71"/>
    <mergeCell ref="F51:F52"/>
    <mergeCell ref="A50:A52"/>
    <mergeCell ref="B50:C52"/>
    <mergeCell ref="E51:E52"/>
    <mergeCell ref="E50:F50"/>
    <mergeCell ref="B31:C31"/>
    <mergeCell ref="B72:C72"/>
    <mergeCell ref="O50:P51"/>
    <mergeCell ref="B70:C70"/>
    <mergeCell ref="G51:J51"/>
    <mergeCell ref="B69:C69"/>
    <mergeCell ref="B56:C56"/>
    <mergeCell ref="N50:N52"/>
    <mergeCell ref="M51:M52"/>
    <mergeCell ref="B67:C67"/>
    <mergeCell ref="B62:C62"/>
  </mergeCells>
  <phoneticPr fontId="5" type="noConversion"/>
  <printOptions horizontalCentered="1" verticalCentered="1"/>
  <pageMargins left="0.25" right="0.25" top="0.75" bottom="0.75" header="0.3" footer="0.3"/>
  <pageSetup paperSize="9" scale="55" fitToWidth="2" fitToHeight="2" orientation="landscape" r:id="rId1"/>
  <headerFooter alignWithMargins="0"/>
  <rowBreaks count="1" manualBreakCount="1">
    <brk id="43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72"/>
  <sheetViews>
    <sheetView zoomScaleNormal="100" workbookViewId="0">
      <selection activeCell="A12" sqref="A12"/>
    </sheetView>
  </sheetViews>
  <sheetFormatPr defaultRowHeight="12" x14ac:dyDescent="0.2"/>
  <cols>
    <col min="1" max="1" width="5.42578125" style="13" customWidth="1"/>
    <col min="2" max="2" width="3.28515625" style="15" customWidth="1"/>
    <col min="3" max="3" width="35.140625" style="15" customWidth="1"/>
    <col min="4" max="5" width="8.42578125" style="5" customWidth="1"/>
    <col min="6" max="6" width="7.85546875" style="5" customWidth="1"/>
    <col min="7" max="7" width="7.28515625" style="5" customWidth="1"/>
    <col min="8" max="16" width="8.42578125" style="5" customWidth="1"/>
    <col min="17" max="17" width="9.42578125" style="5" customWidth="1"/>
    <col min="18" max="18" width="8.42578125" style="5" customWidth="1"/>
    <col min="19" max="19" width="9" style="5" customWidth="1"/>
    <col min="20" max="20" width="7.5703125" style="5" customWidth="1"/>
    <col min="21" max="21" width="7.140625" style="5" customWidth="1"/>
    <col min="22" max="16384" width="9.140625" style="5"/>
  </cols>
  <sheetData>
    <row r="1" spans="1:29" s="2" customFormat="1" ht="9" customHeight="1" x14ac:dyDescent="0.2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28"/>
      <c r="S1" s="1"/>
      <c r="X1" s="3"/>
      <c r="Y1" s="3"/>
      <c r="Z1" s="3"/>
      <c r="AA1" s="3"/>
      <c r="AB1" s="3"/>
      <c r="AC1" s="3"/>
    </row>
    <row r="2" spans="1:29" s="2" customFormat="1" ht="9" customHeight="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28"/>
      <c r="S2" s="1"/>
      <c r="X2" s="3"/>
      <c r="Y2" s="3"/>
      <c r="Z2" s="3"/>
      <c r="AA2" s="3"/>
      <c r="AB2" s="3"/>
      <c r="AC2" s="3"/>
    </row>
    <row r="3" spans="1:29" s="2" customFormat="1" ht="7.5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1"/>
      <c r="X3" s="3"/>
      <c r="Y3" s="3"/>
      <c r="Z3" s="3"/>
      <c r="AA3" s="3"/>
      <c r="AB3" s="3"/>
      <c r="AC3" s="3"/>
    </row>
    <row r="4" spans="1:29" ht="17.45" customHeight="1" x14ac:dyDescent="0.2">
      <c r="A4" s="178">
        <f>'Psl1'!B2</f>
        <v>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4"/>
      <c r="X4" s="6"/>
      <c r="Y4" s="6"/>
      <c r="Z4" s="6"/>
      <c r="AA4" s="6"/>
      <c r="AB4" s="6"/>
      <c r="AC4" s="6"/>
    </row>
    <row r="5" spans="1:29" ht="15.75" customHeight="1" x14ac:dyDescent="0.2">
      <c r="A5" s="187" t="s">
        <v>24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7"/>
      <c r="X5" s="6"/>
      <c r="Y5" s="6"/>
      <c r="Z5" s="6"/>
      <c r="AA5" s="6"/>
      <c r="AB5" s="6"/>
      <c r="AC5" s="6"/>
    </row>
    <row r="6" spans="1:29" ht="12.75" customHeight="1" x14ac:dyDescent="0.2">
      <c r="A6" s="30" t="s">
        <v>21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7"/>
      <c r="X6" s="6"/>
      <c r="Y6" s="6"/>
      <c r="Z6" s="6"/>
      <c r="AA6" s="6"/>
      <c r="AB6" s="6"/>
      <c r="AC6" s="6"/>
    </row>
    <row r="7" spans="1:29" ht="12.75" customHeight="1" x14ac:dyDescent="0.2">
      <c r="A7" s="30" t="s">
        <v>67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7"/>
      <c r="X7" s="6"/>
      <c r="Y7" s="6"/>
      <c r="Z7" s="6"/>
      <c r="AA7" s="6"/>
      <c r="AB7" s="6"/>
      <c r="AC7" s="6"/>
    </row>
    <row r="8" spans="1:29" ht="12.75" customHeight="1" x14ac:dyDescent="0.2">
      <c r="A8" s="188" t="str">
        <f>(YEAR('Psl1'!B7) - IF(MONTH('Psl1'!B7)=1,1,0)) &amp; " M. " &amp; CHOOSE( MONTH('Psl1'!B7),"4","4","4","1","1","1","2","2","2","3","3","3") &amp; " KETVIRČIO ATASKAITA DBAK3"</f>
        <v>1899 M. 4 KETVIRČIO ATASKAITA DBAK3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8"/>
      <c r="X8" s="6"/>
      <c r="Y8" s="6"/>
      <c r="Z8" s="6"/>
      <c r="AA8" s="6"/>
      <c r="AB8" s="6"/>
      <c r="AC8" s="6"/>
    </row>
    <row r="9" spans="1:29" ht="12.75" customHeight="1" x14ac:dyDescent="0.2">
      <c r="A9" s="231" t="s">
        <v>64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9"/>
      <c r="X9" s="6"/>
      <c r="Y9" s="6"/>
      <c r="Z9" s="6"/>
      <c r="AA9" s="6"/>
      <c r="AB9" s="6"/>
      <c r="AC9" s="6"/>
    </row>
    <row r="10" spans="1:29" ht="12.75" customHeight="1" x14ac:dyDescent="0.2">
      <c r="A10" s="193" t="s">
        <v>57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1"/>
      <c r="X10" s="10"/>
      <c r="Y10" s="10"/>
      <c r="Z10" s="10"/>
      <c r="AA10" s="10"/>
      <c r="AB10" s="10"/>
      <c r="AC10" s="10"/>
    </row>
    <row r="11" spans="1:29" ht="12.75" customHeight="1" x14ac:dyDescent="0.2">
      <c r="A11" s="179" t="s">
        <v>29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2"/>
      <c r="X11" s="10"/>
      <c r="Y11" s="10"/>
      <c r="Z11" s="10"/>
      <c r="AA11" s="10"/>
      <c r="AB11" s="10"/>
      <c r="AC11" s="10"/>
    </row>
    <row r="12" spans="1:29" ht="16.350000000000001" customHeight="1" x14ac:dyDescent="0.2">
      <c r="A12" s="33" t="s">
        <v>65</v>
      </c>
      <c r="B12" s="32"/>
      <c r="C12" s="190" t="s">
        <v>26</v>
      </c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32"/>
      <c r="S12" s="12"/>
      <c r="X12" s="10"/>
      <c r="Y12" s="10"/>
      <c r="Z12" s="10"/>
      <c r="AA12" s="10"/>
      <c r="AB12" s="10"/>
      <c r="AC12" s="10"/>
    </row>
    <row r="13" spans="1:29" ht="12.95" customHeight="1" x14ac:dyDescent="0.2">
      <c r="A13" s="34"/>
      <c r="B13" s="31"/>
      <c r="C13" s="191" t="s">
        <v>25</v>
      </c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P13" s="192"/>
      <c r="Q13" s="192"/>
      <c r="R13" s="35"/>
      <c r="X13" s="14"/>
      <c r="Y13" s="14"/>
      <c r="Z13" s="14"/>
    </row>
    <row r="14" spans="1:29" ht="12.75" customHeight="1" x14ac:dyDescent="0.2">
      <c r="A14" s="228" t="s">
        <v>27</v>
      </c>
      <c r="B14" s="176" t="s">
        <v>4</v>
      </c>
      <c r="C14" s="176"/>
      <c r="D14" s="175" t="s">
        <v>5</v>
      </c>
      <c r="E14" s="175"/>
      <c r="F14" s="158" t="s">
        <v>6</v>
      </c>
      <c r="G14" s="212"/>
      <c r="H14" s="212"/>
      <c r="I14" s="212"/>
      <c r="J14" s="212"/>
      <c r="K14" s="212"/>
      <c r="L14" s="212"/>
      <c r="M14" s="212"/>
      <c r="N14" s="213"/>
      <c r="O14" s="77"/>
      <c r="P14" s="77"/>
      <c r="Q14" s="77"/>
      <c r="R14" s="77"/>
      <c r="S14" s="25"/>
      <c r="U14" s="14"/>
    </row>
    <row r="15" spans="1:29" ht="12.75" customHeight="1" x14ac:dyDescent="0.2">
      <c r="A15" s="228"/>
      <c r="B15" s="176"/>
      <c r="C15" s="176"/>
      <c r="D15" s="175"/>
      <c r="E15" s="175"/>
      <c r="F15" s="175" t="s">
        <v>0</v>
      </c>
      <c r="G15" s="158" t="s">
        <v>18</v>
      </c>
      <c r="H15" s="212"/>
      <c r="I15" s="212"/>
      <c r="J15" s="212"/>
      <c r="K15" s="212"/>
      <c r="L15" s="212"/>
      <c r="M15" s="213"/>
      <c r="N15" s="175" t="s">
        <v>19</v>
      </c>
      <c r="O15" s="77"/>
      <c r="P15" s="77"/>
      <c r="Q15" s="77"/>
      <c r="V15" s="14"/>
    </row>
    <row r="16" spans="1:29" ht="12.75" customHeight="1" x14ac:dyDescent="0.2">
      <c r="A16" s="228"/>
      <c r="B16" s="176"/>
      <c r="C16" s="176"/>
      <c r="D16" s="175"/>
      <c r="E16" s="175"/>
      <c r="F16" s="175"/>
      <c r="G16" s="199" t="s">
        <v>0</v>
      </c>
      <c r="H16" s="175" t="s">
        <v>7</v>
      </c>
      <c r="I16" s="158" t="s">
        <v>54</v>
      </c>
      <c r="J16" s="212"/>
      <c r="K16" s="212"/>
      <c r="L16" s="212"/>
      <c r="M16" s="175" t="s">
        <v>28</v>
      </c>
      <c r="N16" s="230"/>
      <c r="O16" s="77"/>
      <c r="P16" s="77"/>
      <c r="S16" s="26"/>
    </row>
    <row r="17" spans="1:14" ht="23.25" customHeight="1" x14ac:dyDescent="0.2">
      <c r="A17" s="228"/>
      <c r="B17" s="176"/>
      <c r="C17" s="176"/>
      <c r="D17" s="177" t="s">
        <v>8</v>
      </c>
      <c r="E17" s="175" t="s">
        <v>9</v>
      </c>
      <c r="F17" s="175"/>
      <c r="G17" s="199"/>
      <c r="H17" s="175"/>
      <c r="I17" s="175" t="s">
        <v>61</v>
      </c>
      <c r="J17" s="175" t="s">
        <v>60</v>
      </c>
      <c r="K17" s="175" t="s">
        <v>23</v>
      </c>
      <c r="L17" s="175" t="s">
        <v>55</v>
      </c>
      <c r="M17" s="229"/>
      <c r="N17" s="230"/>
    </row>
    <row r="18" spans="1:14" ht="24.4" customHeight="1" x14ac:dyDescent="0.2">
      <c r="A18" s="228"/>
      <c r="B18" s="176"/>
      <c r="C18" s="176"/>
      <c r="D18" s="177"/>
      <c r="E18" s="175"/>
      <c r="F18" s="175"/>
      <c r="G18" s="199"/>
      <c r="H18" s="175"/>
      <c r="I18" s="175"/>
      <c r="J18" s="229"/>
      <c r="K18" s="175"/>
      <c r="L18" s="175"/>
      <c r="M18" s="229"/>
      <c r="N18" s="230"/>
    </row>
    <row r="19" spans="1:14" ht="21.75" customHeight="1" x14ac:dyDescent="0.2">
      <c r="A19" s="36" t="s">
        <v>30</v>
      </c>
      <c r="B19" s="219" t="s">
        <v>10</v>
      </c>
      <c r="C19" s="220"/>
      <c r="D19" s="60">
        <f>'Psl1'!B23</f>
        <v>0</v>
      </c>
      <c r="E19" s="37">
        <f>'Psl1'!C23</f>
        <v>0</v>
      </c>
      <c r="F19" s="67">
        <f t="shared" ref="F19:F24" si="0">G19+N19</f>
        <v>0</v>
      </c>
      <c r="G19" s="37">
        <f>'Psl1'!D23</f>
        <v>0</v>
      </c>
      <c r="H19" s="37">
        <f>'Psl1'!E23</f>
        <v>0</v>
      </c>
      <c r="I19" s="37">
        <f>'Psl1'!G23</f>
        <v>0</v>
      </c>
      <c r="J19" s="37">
        <f>'Psl1'!I23</f>
        <v>0</v>
      </c>
      <c r="K19" s="38">
        <f>'Psl1'!X33</f>
        <v>0</v>
      </c>
      <c r="L19" s="37">
        <f>'Psl1'!J23</f>
        <v>0</v>
      </c>
      <c r="M19" s="37">
        <f>'Psl1'!K23</f>
        <v>0</v>
      </c>
      <c r="N19" s="39">
        <f>'Psl1'!L23</f>
        <v>0</v>
      </c>
    </row>
    <row r="20" spans="1:14" ht="36" customHeight="1" x14ac:dyDescent="0.2">
      <c r="A20" s="40" t="s">
        <v>31</v>
      </c>
      <c r="B20" s="225" t="s">
        <v>53</v>
      </c>
      <c r="C20" s="224"/>
      <c r="D20" s="61">
        <f>'Psl1'!B24</f>
        <v>0</v>
      </c>
      <c r="E20" s="41">
        <f>'Psl1'!C24</f>
        <v>0</v>
      </c>
      <c r="F20" s="68">
        <f t="shared" si="0"/>
        <v>0</v>
      </c>
      <c r="G20" s="41">
        <f>'Psl1'!D24</f>
        <v>0</v>
      </c>
      <c r="H20" s="41">
        <f>'Psl1'!E24</f>
        <v>0</v>
      </c>
      <c r="I20" s="41">
        <f>'Psl1'!G24</f>
        <v>0</v>
      </c>
      <c r="J20" s="41">
        <f>'Psl1'!I24</f>
        <v>0</v>
      </c>
      <c r="K20" s="42" t="s">
        <v>3</v>
      </c>
      <c r="L20" s="41">
        <f>'Psl1'!J24</f>
        <v>0</v>
      </c>
      <c r="M20" s="41">
        <f>'Psl1'!K24</f>
        <v>0</v>
      </c>
      <c r="N20" s="43">
        <f>'Psl1'!L24</f>
        <v>0</v>
      </c>
    </row>
    <row r="21" spans="1:14" ht="23.25" customHeight="1" x14ac:dyDescent="0.2">
      <c r="A21" s="40" t="s">
        <v>32</v>
      </c>
      <c r="B21" s="217" t="s">
        <v>43</v>
      </c>
      <c r="C21" s="218"/>
      <c r="D21" s="61">
        <f>'Psl1'!B25</f>
        <v>0</v>
      </c>
      <c r="E21" s="41">
        <f>'Psl1'!C25</f>
        <v>0</v>
      </c>
      <c r="F21" s="68">
        <f t="shared" si="0"/>
        <v>0</v>
      </c>
      <c r="G21" s="41">
        <f>'Psl1'!D25</f>
        <v>0</v>
      </c>
      <c r="H21" s="41">
        <f>'Psl1'!E25</f>
        <v>0</v>
      </c>
      <c r="I21" s="41">
        <f>'Psl1'!G25</f>
        <v>0</v>
      </c>
      <c r="J21" s="41">
        <f>'Psl1'!I25</f>
        <v>0</v>
      </c>
      <c r="K21" s="42" t="s">
        <v>3</v>
      </c>
      <c r="L21" s="41">
        <f>'Psl1'!J25</f>
        <v>0</v>
      </c>
      <c r="M21" s="41">
        <f>'Psl1'!K25</f>
        <v>0</v>
      </c>
      <c r="N21" s="43">
        <f>'Psl1'!L25</f>
        <v>0</v>
      </c>
    </row>
    <row r="22" spans="1:14" ht="53.1" customHeight="1" x14ac:dyDescent="0.2">
      <c r="A22" s="44" t="s">
        <v>33</v>
      </c>
      <c r="B22" s="217" t="s">
        <v>58</v>
      </c>
      <c r="C22" s="218"/>
      <c r="D22" s="61">
        <f>'Psl1'!B26</f>
        <v>0</v>
      </c>
      <c r="E22" s="41">
        <f>'Psl1'!C26</f>
        <v>0</v>
      </c>
      <c r="F22" s="68">
        <f t="shared" si="0"/>
        <v>0</v>
      </c>
      <c r="G22" s="41">
        <f>'Psl1'!D26</f>
        <v>0</v>
      </c>
      <c r="H22" s="41">
        <f>'Psl1'!E26</f>
        <v>0</v>
      </c>
      <c r="I22" s="41">
        <f>'Psl1'!G26</f>
        <v>0</v>
      </c>
      <c r="J22" s="41">
        <f>'Psl1'!I26</f>
        <v>0</v>
      </c>
      <c r="K22" s="42" t="s">
        <v>3</v>
      </c>
      <c r="L22" s="41">
        <f>'Psl1'!J26</f>
        <v>0</v>
      </c>
      <c r="M22" s="41">
        <f>'Psl1'!K26</f>
        <v>0</v>
      </c>
      <c r="N22" s="43">
        <f>'Psl1'!L26</f>
        <v>0</v>
      </c>
    </row>
    <row r="23" spans="1:14" ht="12.2" customHeight="1" x14ac:dyDescent="0.2">
      <c r="A23" s="44" t="s">
        <v>34</v>
      </c>
      <c r="B23" s="217" t="s">
        <v>66</v>
      </c>
      <c r="C23" s="218"/>
      <c r="D23" s="61">
        <f>'Psl1'!B27</f>
        <v>0</v>
      </c>
      <c r="E23" s="41">
        <f>'Psl1'!C27</f>
        <v>0</v>
      </c>
      <c r="F23" s="68">
        <f t="shared" si="0"/>
        <v>0</v>
      </c>
      <c r="G23" s="41">
        <f>'Psl1'!D27</f>
        <v>0</v>
      </c>
      <c r="H23" s="41">
        <f>'Psl1'!E27</f>
        <v>0</v>
      </c>
      <c r="I23" s="41">
        <f>'Psl1'!G27</f>
        <v>0</v>
      </c>
      <c r="J23" s="41">
        <f>'Psl1'!I27</f>
        <v>0</v>
      </c>
      <c r="K23" s="42" t="s">
        <v>3</v>
      </c>
      <c r="L23" s="41">
        <f>'Psl1'!J27</f>
        <v>0</v>
      </c>
      <c r="M23" s="41">
        <f>'Psl1'!K27</f>
        <v>0</v>
      </c>
      <c r="N23" s="43">
        <f>'Psl1'!L27</f>
        <v>0</v>
      </c>
    </row>
    <row r="24" spans="1:14" ht="23.25" customHeight="1" x14ac:dyDescent="0.2">
      <c r="A24" s="44" t="s">
        <v>35</v>
      </c>
      <c r="B24" s="217" t="s">
        <v>44</v>
      </c>
      <c r="C24" s="218"/>
      <c r="D24" s="61">
        <f>'Psl1'!B28</f>
        <v>0</v>
      </c>
      <c r="E24" s="41">
        <f>'Psl1'!C28</f>
        <v>0</v>
      </c>
      <c r="F24" s="68">
        <f t="shared" si="0"/>
        <v>0</v>
      </c>
      <c r="G24" s="41">
        <f>'Psl1'!D28</f>
        <v>0</v>
      </c>
      <c r="H24" s="41">
        <f>'Psl1'!E28</f>
        <v>0</v>
      </c>
      <c r="I24" s="41">
        <f>'Psl1'!G28</f>
        <v>0</v>
      </c>
      <c r="J24" s="41">
        <f>'Psl1'!I28</f>
        <v>0</v>
      </c>
      <c r="K24" s="42" t="s">
        <v>3</v>
      </c>
      <c r="L24" s="41">
        <f>'Psl1'!J28</f>
        <v>0</v>
      </c>
      <c r="M24" s="41">
        <f>'Psl1'!K28</f>
        <v>0</v>
      </c>
      <c r="N24" s="43">
        <f>'Psl1'!L28</f>
        <v>0</v>
      </c>
    </row>
    <row r="25" spans="1:14" ht="21.75" customHeight="1" x14ac:dyDescent="0.2">
      <c r="A25" s="44" t="s">
        <v>36</v>
      </c>
      <c r="B25" s="223" t="s">
        <v>79</v>
      </c>
      <c r="C25" s="224"/>
      <c r="D25" s="69">
        <f t="shared" ref="D25:J25" si="1">SUM(D26:D28)</f>
        <v>0</v>
      </c>
      <c r="E25" s="68">
        <f t="shared" si="1"/>
        <v>0</v>
      </c>
      <c r="F25" s="68">
        <f t="shared" si="1"/>
        <v>0</v>
      </c>
      <c r="G25" s="68">
        <f t="shared" si="1"/>
        <v>0</v>
      </c>
      <c r="H25" s="68">
        <f t="shared" si="1"/>
        <v>0</v>
      </c>
      <c r="I25" s="68">
        <f t="shared" si="1"/>
        <v>0</v>
      </c>
      <c r="J25" s="68">
        <f t="shared" si="1"/>
        <v>0</v>
      </c>
      <c r="K25" s="42" t="s">
        <v>3</v>
      </c>
      <c r="L25" s="68">
        <f>SUM(L26:L28)</f>
        <v>0</v>
      </c>
      <c r="M25" s="68">
        <f>SUM(M26:M28)</f>
        <v>0</v>
      </c>
      <c r="N25" s="70">
        <f>SUM(N26:N28)</f>
        <v>0</v>
      </c>
    </row>
    <row r="26" spans="1:14" ht="21.75" customHeight="1" x14ac:dyDescent="0.2">
      <c r="A26" s="44" t="s">
        <v>37</v>
      </c>
      <c r="B26" s="75"/>
      <c r="C26" s="58" t="s">
        <v>74</v>
      </c>
      <c r="D26" s="61">
        <f>'Psl1'!B40</f>
        <v>0</v>
      </c>
      <c r="E26" s="61">
        <f>'Psl1'!C40</f>
        <v>0</v>
      </c>
      <c r="F26" s="68">
        <f t="shared" ref="F26:F35" si="2">G26+N26</f>
        <v>0</v>
      </c>
      <c r="G26" s="41">
        <f>'Psl1'!D40</f>
        <v>0</v>
      </c>
      <c r="H26" s="41">
        <f>'Psl1'!E40</f>
        <v>0</v>
      </c>
      <c r="I26" s="41">
        <f>'Psl1'!G40</f>
        <v>0</v>
      </c>
      <c r="J26" s="41">
        <f>'Psl1'!I40</f>
        <v>0</v>
      </c>
      <c r="K26" s="42" t="s">
        <v>3</v>
      </c>
      <c r="L26" s="41">
        <f>'Psl1'!J40</f>
        <v>0</v>
      </c>
      <c r="M26" s="41">
        <f>'Psl1'!K40</f>
        <v>0</v>
      </c>
      <c r="N26" s="43">
        <f>'Psl1'!L40</f>
        <v>0</v>
      </c>
    </row>
    <row r="27" spans="1:14" ht="22.5" x14ac:dyDescent="0.2">
      <c r="A27" s="44" t="s">
        <v>38</v>
      </c>
      <c r="B27" s="45"/>
      <c r="C27" s="58" t="s">
        <v>76</v>
      </c>
      <c r="D27" s="61">
        <f>'Psl1'!B29</f>
        <v>0</v>
      </c>
      <c r="E27" s="41">
        <f>'Psl1'!C29</f>
        <v>0</v>
      </c>
      <c r="F27" s="68">
        <f t="shared" si="2"/>
        <v>0</v>
      </c>
      <c r="G27" s="41">
        <f>'Psl1'!D29</f>
        <v>0</v>
      </c>
      <c r="H27" s="41">
        <f>'Psl1'!E29</f>
        <v>0</v>
      </c>
      <c r="I27" s="41">
        <f>'Psl1'!G29</f>
        <v>0</v>
      </c>
      <c r="J27" s="41">
        <f>'Psl1'!I29</f>
        <v>0</v>
      </c>
      <c r="K27" s="42" t="s">
        <v>3</v>
      </c>
      <c r="L27" s="41">
        <f>'Psl1'!J29</f>
        <v>0</v>
      </c>
      <c r="M27" s="41">
        <f>'Psl1'!K29</f>
        <v>0</v>
      </c>
      <c r="N27" s="43">
        <f>'Psl1'!L29</f>
        <v>0</v>
      </c>
    </row>
    <row r="28" spans="1:14" ht="22.5" x14ac:dyDescent="0.2">
      <c r="A28" s="5" t="s">
        <v>75</v>
      </c>
      <c r="B28" s="46"/>
      <c r="C28" s="59" t="s">
        <v>48</v>
      </c>
      <c r="D28" s="61">
        <f>'Psl1'!B30</f>
        <v>0</v>
      </c>
      <c r="E28" s="41">
        <f>'Psl1'!C30</f>
        <v>0</v>
      </c>
      <c r="F28" s="68">
        <f t="shared" si="2"/>
        <v>0</v>
      </c>
      <c r="G28" s="41">
        <f>'Psl1'!D30</f>
        <v>0</v>
      </c>
      <c r="H28" s="41">
        <f>'Psl1'!E30</f>
        <v>0</v>
      </c>
      <c r="I28" s="41">
        <f>'Psl1'!G30</f>
        <v>0</v>
      </c>
      <c r="J28" s="41">
        <f>'Psl1'!I30</f>
        <v>0</v>
      </c>
      <c r="K28" s="42" t="s">
        <v>3</v>
      </c>
      <c r="L28" s="41">
        <f>'Psl1'!J30</f>
        <v>0</v>
      </c>
      <c r="M28" s="41">
        <f>'Psl1'!K30</f>
        <v>0</v>
      </c>
      <c r="N28" s="43">
        <f>'Psl1'!L30</f>
        <v>0</v>
      </c>
    </row>
    <row r="29" spans="1:14" ht="12.2" customHeight="1" x14ac:dyDescent="0.2">
      <c r="A29" s="44" t="s">
        <v>39</v>
      </c>
      <c r="B29" s="217" t="s">
        <v>45</v>
      </c>
      <c r="C29" s="218"/>
      <c r="D29" s="61">
        <f>'Psl1'!B31</f>
        <v>0</v>
      </c>
      <c r="E29" s="41">
        <f>'Psl1'!C31</f>
        <v>0</v>
      </c>
      <c r="F29" s="68">
        <f t="shared" si="2"/>
        <v>0</v>
      </c>
      <c r="G29" s="41">
        <f>'Psl1'!D31</f>
        <v>0</v>
      </c>
      <c r="H29" s="41">
        <f>'Psl1'!E31</f>
        <v>0</v>
      </c>
      <c r="I29" s="41">
        <f>'Psl1'!G31</f>
        <v>0</v>
      </c>
      <c r="J29" s="41">
        <f>'Psl1'!I31</f>
        <v>0</v>
      </c>
      <c r="K29" s="42" t="s">
        <v>3</v>
      </c>
      <c r="L29" s="41">
        <f>'Psl1'!J31</f>
        <v>0</v>
      </c>
      <c r="M29" s="41">
        <f>'Psl1'!K31</f>
        <v>0</v>
      </c>
      <c r="N29" s="43">
        <f>'Psl1'!L31</f>
        <v>0</v>
      </c>
    </row>
    <row r="30" spans="1:14" ht="21.75" customHeight="1" x14ac:dyDescent="0.2">
      <c r="A30" s="44" t="s">
        <v>40</v>
      </c>
      <c r="B30" s="217" t="s">
        <v>77</v>
      </c>
      <c r="C30" s="218"/>
      <c r="D30" s="61">
        <f>'Psl1'!B32</f>
        <v>0</v>
      </c>
      <c r="E30" s="41">
        <f>'Psl1'!C32</f>
        <v>0</v>
      </c>
      <c r="F30" s="68">
        <f t="shared" si="2"/>
        <v>0</v>
      </c>
      <c r="G30" s="41">
        <f>'Psl1'!D32</f>
        <v>0</v>
      </c>
      <c r="H30" s="41">
        <f>'Psl1'!E32</f>
        <v>0</v>
      </c>
      <c r="I30" s="41">
        <f>'Psl1'!G32</f>
        <v>0</v>
      </c>
      <c r="J30" s="41">
        <f>'Psl1'!I32</f>
        <v>0</v>
      </c>
      <c r="K30" s="42" t="s">
        <v>3</v>
      </c>
      <c r="L30" s="41">
        <f>'Psl1'!J32</f>
        <v>0</v>
      </c>
      <c r="M30" s="41">
        <f>'Psl1'!K32</f>
        <v>0</v>
      </c>
      <c r="N30" s="43">
        <f>'Psl1'!L32</f>
        <v>0</v>
      </c>
    </row>
    <row r="31" spans="1:14" ht="12.2" customHeight="1" x14ac:dyDescent="0.2">
      <c r="A31" s="44" t="s">
        <v>41</v>
      </c>
      <c r="B31" s="217" t="s">
        <v>46</v>
      </c>
      <c r="C31" s="218"/>
      <c r="D31" s="61">
        <f>'Psl1'!B33</f>
        <v>0</v>
      </c>
      <c r="E31" s="41">
        <f>'Psl1'!C33</f>
        <v>0</v>
      </c>
      <c r="F31" s="68">
        <f t="shared" si="2"/>
        <v>0</v>
      </c>
      <c r="G31" s="41">
        <f>'Psl1'!D33</f>
        <v>0</v>
      </c>
      <c r="H31" s="41">
        <f>'Psl1'!E33</f>
        <v>0</v>
      </c>
      <c r="I31" s="41">
        <f>'Psl1'!G33</f>
        <v>0</v>
      </c>
      <c r="J31" s="41">
        <f>'Psl1'!I33</f>
        <v>0</v>
      </c>
      <c r="K31" s="41">
        <f>'Psl1'!X33</f>
        <v>0</v>
      </c>
      <c r="L31" s="41">
        <f>'Psl1'!J33</f>
        <v>0</v>
      </c>
      <c r="M31" s="41">
        <f>'Psl1'!K33</f>
        <v>0</v>
      </c>
      <c r="N31" s="43">
        <f>'Psl1'!L33</f>
        <v>0</v>
      </c>
    </row>
    <row r="32" spans="1:14" ht="12.2" customHeight="1" x14ac:dyDescent="0.2">
      <c r="A32" s="44" t="s">
        <v>49</v>
      </c>
      <c r="B32" s="217" t="s">
        <v>47</v>
      </c>
      <c r="C32" s="218"/>
      <c r="D32" s="61">
        <f>'Psl1'!B34</f>
        <v>0</v>
      </c>
      <c r="E32" s="41">
        <f>'Psl1'!C34</f>
        <v>0</v>
      </c>
      <c r="F32" s="68">
        <f t="shared" si="2"/>
        <v>0</v>
      </c>
      <c r="G32" s="41">
        <f>'Psl1'!D34</f>
        <v>0</v>
      </c>
      <c r="H32" s="41">
        <f>'Psl1'!E34</f>
        <v>0</v>
      </c>
      <c r="I32" s="41">
        <f>'Psl1'!G34</f>
        <v>0</v>
      </c>
      <c r="J32" s="41">
        <f>'Psl1'!I34</f>
        <v>0</v>
      </c>
      <c r="K32" s="42" t="s">
        <v>3</v>
      </c>
      <c r="L32" s="41">
        <f>'Psl1'!J34</f>
        <v>0</v>
      </c>
      <c r="M32" s="41">
        <f>'Psl1'!K34</f>
        <v>0</v>
      </c>
      <c r="N32" s="43">
        <f>'Psl1'!L34</f>
        <v>0</v>
      </c>
    </row>
    <row r="33" spans="1:26" ht="36" customHeight="1" x14ac:dyDescent="0.2">
      <c r="A33" s="44" t="s">
        <v>50</v>
      </c>
      <c r="B33" s="217" t="s">
        <v>52</v>
      </c>
      <c r="C33" s="218"/>
      <c r="D33" s="61">
        <f>'Psl1'!B35</f>
        <v>0</v>
      </c>
      <c r="E33" s="41">
        <f>'Psl1'!C35</f>
        <v>0</v>
      </c>
      <c r="F33" s="68">
        <f t="shared" si="2"/>
        <v>0</v>
      </c>
      <c r="G33" s="41">
        <f>'Psl1'!D35</f>
        <v>0</v>
      </c>
      <c r="H33" s="41">
        <f>'Psl1'!E35</f>
        <v>0</v>
      </c>
      <c r="I33" s="41">
        <f>'Psl1'!G35</f>
        <v>0</v>
      </c>
      <c r="J33" s="41">
        <f>'Psl1'!I35</f>
        <v>0</v>
      </c>
      <c r="K33" s="42" t="s">
        <v>3</v>
      </c>
      <c r="L33" s="41">
        <f>'Psl1'!J35</f>
        <v>0</v>
      </c>
      <c r="M33" s="41">
        <f>'Psl1'!K35</f>
        <v>0</v>
      </c>
      <c r="N33" s="43">
        <f>'Psl1'!L35</f>
        <v>0</v>
      </c>
    </row>
    <row r="34" spans="1:26" ht="24.75" customHeight="1" x14ac:dyDescent="0.2">
      <c r="A34" s="44" t="s">
        <v>59</v>
      </c>
      <c r="B34" s="217" t="s">
        <v>51</v>
      </c>
      <c r="C34" s="218"/>
      <c r="D34" s="61">
        <f>'Psl1'!B36</f>
        <v>0</v>
      </c>
      <c r="E34" s="41">
        <f>'Psl1'!C36</f>
        <v>0</v>
      </c>
      <c r="F34" s="68">
        <f t="shared" si="2"/>
        <v>0</v>
      </c>
      <c r="G34" s="41">
        <f>'Psl1'!D36</f>
        <v>0</v>
      </c>
      <c r="H34" s="41">
        <f>'Psl1'!E36</f>
        <v>0</v>
      </c>
      <c r="I34" s="41">
        <f>'Psl1'!G36</f>
        <v>0</v>
      </c>
      <c r="J34" s="41">
        <f>'Psl1'!I36</f>
        <v>0</v>
      </c>
      <c r="K34" s="42" t="s">
        <v>3</v>
      </c>
      <c r="L34" s="41">
        <f>'Psl1'!J36</f>
        <v>0</v>
      </c>
      <c r="M34" s="41">
        <f>'Psl1'!K36</f>
        <v>0</v>
      </c>
      <c r="N34" s="43">
        <f>'Psl1'!L36</f>
        <v>0</v>
      </c>
    </row>
    <row r="35" spans="1:26" ht="33.75" customHeight="1" x14ac:dyDescent="0.2">
      <c r="A35" s="47" t="s">
        <v>72</v>
      </c>
      <c r="B35" s="226" t="s">
        <v>73</v>
      </c>
      <c r="C35" s="227"/>
      <c r="D35" s="62">
        <f>'Psl1'!B37</f>
        <v>0</v>
      </c>
      <c r="E35" s="48">
        <f>'Psl1'!C37</f>
        <v>0</v>
      </c>
      <c r="F35" s="71">
        <f t="shared" si="2"/>
        <v>0</v>
      </c>
      <c r="G35" s="48">
        <f>'Psl1'!D37</f>
        <v>0</v>
      </c>
      <c r="H35" s="48">
        <f>'Psl1'!E37</f>
        <v>0</v>
      </c>
      <c r="I35" s="48">
        <f>'Psl1'!G37</f>
        <v>0</v>
      </c>
      <c r="J35" s="48">
        <f>'Psl1'!I37</f>
        <v>0</v>
      </c>
      <c r="K35" s="49" t="s">
        <v>3</v>
      </c>
      <c r="L35" s="48">
        <f>'Psl1'!J37</f>
        <v>0</v>
      </c>
      <c r="M35" s="48">
        <f>'Psl1'!K37</f>
        <v>0</v>
      </c>
      <c r="N35" s="50">
        <f>'Psl1'!L37</f>
        <v>0</v>
      </c>
    </row>
    <row r="36" spans="1:26" ht="31.5" customHeight="1" x14ac:dyDescent="0.2">
      <c r="A36" s="34"/>
      <c r="B36" s="51"/>
      <c r="C36" s="51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X36" s="14"/>
      <c r="Y36" s="14"/>
      <c r="Z36" s="14"/>
    </row>
    <row r="37" spans="1:26" ht="19.7" customHeight="1" x14ac:dyDescent="0.2">
      <c r="A37" s="228" t="s">
        <v>42</v>
      </c>
      <c r="B37" s="176" t="s">
        <v>4</v>
      </c>
      <c r="C37" s="176"/>
      <c r="D37" s="175" t="s">
        <v>20</v>
      </c>
      <c r="E37" s="175" t="s">
        <v>62</v>
      </c>
      <c r="F37" s="175"/>
      <c r="G37" s="158" t="s">
        <v>71</v>
      </c>
      <c r="H37" s="212"/>
      <c r="I37" s="212"/>
      <c r="J37" s="212"/>
      <c r="K37" s="212"/>
      <c r="L37" s="214" t="s">
        <v>22</v>
      </c>
      <c r="M37" s="215"/>
      <c r="N37" s="215"/>
      <c r="O37" s="74"/>
      <c r="P37" s="53"/>
      <c r="Q37" s="52"/>
      <c r="R37" s="53"/>
      <c r="S37" s="15"/>
      <c r="T37" s="15"/>
      <c r="U37" s="15"/>
    </row>
    <row r="38" spans="1:26" ht="18.399999999999999" customHeight="1" x14ac:dyDescent="0.2">
      <c r="A38" s="228"/>
      <c r="B38" s="176"/>
      <c r="C38" s="176"/>
      <c r="D38" s="175"/>
      <c r="E38" s="177" t="s">
        <v>2</v>
      </c>
      <c r="F38" s="175" t="s">
        <v>11</v>
      </c>
      <c r="G38" s="175" t="s">
        <v>63</v>
      </c>
      <c r="H38" s="175" t="s">
        <v>68</v>
      </c>
      <c r="I38" s="175" t="s">
        <v>69</v>
      </c>
      <c r="J38" s="175" t="s">
        <v>56</v>
      </c>
      <c r="K38" s="175" t="s">
        <v>70</v>
      </c>
      <c r="L38" s="216" t="s">
        <v>12</v>
      </c>
      <c r="M38" s="210" t="s">
        <v>13</v>
      </c>
      <c r="N38" s="211"/>
      <c r="O38" s="74"/>
      <c r="P38" s="72"/>
      <c r="Q38" s="51"/>
      <c r="R38" s="51"/>
    </row>
    <row r="39" spans="1:26" ht="37.5" customHeight="1" x14ac:dyDescent="0.2">
      <c r="A39" s="228"/>
      <c r="B39" s="176"/>
      <c r="C39" s="176"/>
      <c r="D39" s="175"/>
      <c r="E39" s="177"/>
      <c r="F39" s="175"/>
      <c r="G39" s="175"/>
      <c r="H39" s="175"/>
      <c r="I39" s="175"/>
      <c r="J39" s="175"/>
      <c r="K39" s="175"/>
      <c r="L39" s="216"/>
      <c r="M39" s="27" t="s">
        <v>0</v>
      </c>
      <c r="N39" s="76" t="s">
        <v>14</v>
      </c>
      <c r="O39" s="74"/>
      <c r="Q39" s="72"/>
      <c r="R39" s="51"/>
    </row>
    <row r="40" spans="1:26" ht="22.5" customHeight="1" x14ac:dyDescent="0.2">
      <c r="A40" s="36" t="s">
        <v>30</v>
      </c>
      <c r="B40" s="219" t="s">
        <v>10</v>
      </c>
      <c r="C40" s="220"/>
      <c r="D40" s="63">
        <f>'Psl1'!M23</f>
        <v>0</v>
      </c>
      <c r="E40" s="54">
        <f>'Psl1'!N23</f>
        <v>0</v>
      </c>
      <c r="F40" s="54">
        <f>'Psl1'!O23</f>
        <v>0</v>
      </c>
      <c r="G40" s="54">
        <f>'Psl1'!P23</f>
        <v>0</v>
      </c>
      <c r="H40" s="54">
        <f>'Psl1'!R23</f>
        <v>0</v>
      </c>
      <c r="I40" s="54">
        <f>'Psl1'!X23</f>
        <v>0</v>
      </c>
      <c r="J40" s="54">
        <f>'Psl1'!S23</f>
        <v>0</v>
      </c>
      <c r="K40" s="54">
        <f>'Psl1'!T23</f>
        <v>0</v>
      </c>
      <c r="L40" s="54">
        <f>'Psl1'!U23</f>
        <v>0</v>
      </c>
      <c r="M40" s="54">
        <f>'Psl1'!V23</f>
        <v>0</v>
      </c>
      <c r="N40" s="78">
        <f>'Psl1'!W23</f>
        <v>0</v>
      </c>
      <c r="O40" s="74"/>
      <c r="Q40" s="73"/>
      <c r="R40" s="35"/>
    </row>
    <row r="41" spans="1:26" ht="35.450000000000003" customHeight="1" x14ac:dyDescent="0.2">
      <c r="A41" s="40" t="s">
        <v>31</v>
      </c>
      <c r="B41" s="225" t="s">
        <v>53</v>
      </c>
      <c r="C41" s="224"/>
      <c r="D41" s="64">
        <f>'Psl1'!M24</f>
        <v>0</v>
      </c>
      <c r="E41" s="55">
        <f>'Psl1'!N24</f>
        <v>0</v>
      </c>
      <c r="F41" s="55">
        <f>'Psl1'!O24</f>
        <v>0</v>
      </c>
      <c r="G41" s="55">
        <f>'Psl1'!P24</f>
        <v>0</v>
      </c>
      <c r="H41" s="42" t="s">
        <v>3</v>
      </c>
      <c r="I41" s="55">
        <f>'Psl1'!X24</f>
        <v>0</v>
      </c>
      <c r="J41" s="55">
        <f>'Psl1'!S24</f>
        <v>0</v>
      </c>
      <c r="K41" s="55">
        <f>'Psl1'!T24</f>
        <v>0</v>
      </c>
      <c r="L41" s="55">
        <f>'Psl1'!U24</f>
        <v>0</v>
      </c>
      <c r="M41" s="55">
        <f>'Psl1'!V24</f>
        <v>0</v>
      </c>
      <c r="N41" s="79">
        <f>'Psl1'!W24</f>
        <v>0</v>
      </c>
      <c r="O41" s="74"/>
      <c r="Q41" s="73"/>
      <c r="R41" s="35"/>
    </row>
    <row r="42" spans="1:26" ht="23.25" customHeight="1" x14ac:dyDescent="0.2">
      <c r="A42" s="40" t="s">
        <v>32</v>
      </c>
      <c r="B42" s="217" t="s">
        <v>43</v>
      </c>
      <c r="C42" s="218"/>
      <c r="D42" s="64">
        <f>'Psl1'!M25</f>
        <v>0</v>
      </c>
      <c r="E42" s="55">
        <f>'Psl1'!N25</f>
        <v>0</v>
      </c>
      <c r="F42" s="55">
        <f>'Psl1'!O25</f>
        <v>0</v>
      </c>
      <c r="G42" s="55">
        <f>'Psl1'!P25</f>
        <v>0</v>
      </c>
      <c r="H42" s="55">
        <f>'Psl1'!R25</f>
        <v>0</v>
      </c>
      <c r="I42" s="55">
        <f>'Psl1'!X25</f>
        <v>0</v>
      </c>
      <c r="J42" s="55">
        <f>'Psl1'!S25</f>
        <v>0</v>
      </c>
      <c r="K42" s="55">
        <f>'Psl1'!T25</f>
        <v>0</v>
      </c>
      <c r="L42" s="55">
        <f>'Psl1'!U25</f>
        <v>0</v>
      </c>
      <c r="M42" s="55">
        <f>'Psl1'!V25</f>
        <v>0</v>
      </c>
      <c r="N42" s="79">
        <f>'Psl1'!W25</f>
        <v>0</v>
      </c>
      <c r="O42" s="74"/>
      <c r="Q42" s="73"/>
      <c r="R42" s="35"/>
    </row>
    <row r="43" spans="1:26" ht="53.1" customHeight="1" x14ac:dyDescent="0.2">
      <c r="A43" s="44" t="s">
        <v>33</v>
      </c>
      <c r="B43" s="218" t="s">
        <v>58</v>
      </c>
      <c r="C43" s="222"/>
      <c r="D43" s="64">
        <f>'Psl1'!M26</f>
        <v>0</v>
      </c>
      <c r="E43" s="55">
        <f>'Psl1'!N26</f>
        <v>0</v>
      </c>
      <c r="F43" s="55">
        <f>'Psl1'!O26</f>
        <v>0</v>
      </c>
      <c r="G43" s="55">
        <f>'Psl1'!P26</f>
        <v>0</v>
      </c>
      <c r="H43" s="55">
        <f>'Psl1'!R26</f>
        <v>0</v>
      </c>
      <c r="I43" s="42" t="s">
        <v>3</v>
      </c>
      <c r="J43" s="55">
        <f>'Psl1'!S26</f>
        <v>0</v>
      </c>
      <c r="K43" s="55">
        <f>'Psl1'!T26</f>
        <v>0</v>
      </c>
      <c r="L43" s="55">
        <f>'Psl1'!U26</f>
        <v>0</v>
      </c>
      <c r="M43" s="55">
        <f>'Psl1'!V26</f>
        <v>0</v>
      </c>
      <c r="N43" s="79">
        <f>'Psl1'!W26</f>
        <v>0</v>
      </c>
      <c r="O43" s="74"/>
      <c r="Q43" s="73"/>
      <c r="R43" s="35"/>
    </row>
    <row r="44" spans="1:26" ht="12.2" customHeight="1" x14ac:dyDescent="0.2">
      <c r="A44" s="44" t="s">
        <v>34</v>
      </c>
      <c r="B44" s="217" t="s">
        <v>66</v>
      </c>
      <c r="C44" s="218"/>
      <c r="D44" s="64">
        <f>'Psl1'!M27</f>
        <v>0</v>
      </c>
      <c r="E44" s="55">
        <f>'Psl1'!N27</f>
        <v>0</v>
      </c>
      <c r="F44" s="55">
        <f>'Psl1'!O27</f>
        <v>0</v>
      </c>
      <c r="G44" s="55">
        <f>'Psl1'!P27</f>
        <v>0</v>
      </c>
      <c r="H44" s="55">
        <f>'Psl1'!R27</f>
        <v>0</v>
      </c>
      <c r="I44" s="42" t="s">
        <v>3</v>
      </c>
      <c r="J44" s="55">
        <f>'Psl1'!S27</f>
        <v>0</v>
      </c>
      <c r="K44" s="55">
        <f>'Psl1'!T27</f>
        <v>0</v>
      </c>
      <c r="L44" s="55">
        <f>'Psl1'!U27</f>
        <v>0</v>
      </c>
      <c r="M44" s="55">
        <f>'Psl1'!V27</f>
        <v>0</v>
      </c>
      <c r="N44" s="79">
        <f>'Psl1'!W27</f>
        <v>0</v>
      </c>
      <c r="O44" s="74"/>
      <c r="Q44" s="73"/>
      <c r="R44" s="35"/>
    </row>
    <row r="45" spans="1:26" ht="24.75" customHeight="1" x14ac:dyDescent="0.2">
      <c r="A45" s="44" t="s">
        <v>35</v>
      </c>
      <c r="B45" s="217" t="s">
        <v>44</v>
      </c>
      <c r="C45" s="218"/>
      <c r="D45" s="64">
        <f>'Psl1'!M28</f>
        <v>0</v>
      </c>
      <c r="E45" s="55">
        <f>'Psl1'!N28</f>
        <v>0</v>
      </c>
      <c r="F45" s="55">
        <f>'Psl1'!O28</f>
        <v>0</v>
      </c>
      <c r="G45" s="55">
        <f>'Psl1'!P28</f>
        <v>0</v>
      </c>
      <c r="H45" s="55">
        <f>'Psl1'!R28</f>
        <v>0</v>
      </c>
      <c r="I45" s="42" t="s">
        <v>3</v>
      </c>
      <c r="J45" s="55">
        <f>'Psl1'!S28</f>
        <v>0</v>
      </c>
      <c r="K45" s="55">
        <f>'Psl1'!T28</f>
        <v>0</v>
      </c>
      <c r="L45" s="55">
        <f>'Psl1'!U28</f>
        <v>0</v>
      </c>
      <c r="M45" s="55">
        <f>'Psl1'!V28</f>
        <v>0</v>
      </c>
      <c r="N45" s="79">
        <f>'Psl1'!W28</f>
        <v>0</v>
      </c>
      <c r="O45" s="74"/>
      <c r="Q45" s="73"/>
      <c r="R45" s="35"/>
    </row>
    <row r="46" spans="1:26" ht="22.7" customHeight="1" x14ac:dyDescent="0.2">
      <c r="A46" s="44" t="s">
        <v>36</v>
      </c>
      <c r="B46" s="223" t="s">
        <v>79</v>
      </c>
      <c r="C46" s="224"/>
      <c r="D46" s="69">
        <f>SUM(D47:D49)</f>
        <v>0</v>
      </c>
      <c r="E46" s="68">
        <f t="shared" ref="E46:N46" si="3">SUM(E47:E49)</f>
        <v>0</v>
      </c>
      <c r="F46" s="68">
        <f t="shared" si="3"/>
        <v>0</v>
      </c>
      <c r="G46" s="68">
        <f t="shared" si="3"/>
        <v>0</v>
      </c>
      <c r="H46" s="68">
        <f t="shared" si="3"/>
        <v>0</v>
      </c>
      <c r="I46" s="82" t="s">
        <v>3</v>
      </c>
      <c r="J46" s="68">
        <f t="shared" si="3"/>
        <v>0</v>
      </c>
      <c r="K46" s="68">
        <f t="shared" si="3"/>
        <v>0</v>
      </c>
      <c r="L46" s="68">
        <f t="shared" si="3"/>
        <v>0</v>
      </c>
      <c r="M46" s="68">
        <f>SUM(M47:M49)</f>
        <v>0</v>
      </c>
      <c r="N46" s="70">
        <f t="shared" si="3"/>
        <v>0</v>
      </c>
      <c r="O46" s="74"/>
      <c r="Q46" s="73"/>
      <c r="R46" s="35"/>
    </row>
    <row r="47" spans="1:26" ht="22.7" customHeight="1" x14ac:dyDescent="0.2">
      <c r="A47" s="44" t="s">
        <v>37</v>
      </c>
      <c r="B47" s="75"/>
      <c r="C47" s="58" t="s">
        <v>74</v>
      </c>
      <c r="D47" s="64">
        <f>'Psl1'!M40</f>
        <v>0</v>
      </c>
      <c r="E47" s="55">
        <f>'Psl1'!N40</f>
        <v>0</v>
      </c>
      <c r="F47" s="55">
        <f>'Psl1'!O40</f>
        <v>0</v>
      </c>
      <c r="G47" s="55">
        <f>'Psl1'!P40</f>
        <v>0</v>
      </c>
      <c r="H47" s="55">
        <f>'Psl1'!R40</f>
        <v>0</v>
      </c>
      <c r="I47" s="42" t="s">
        <v>3</v>
      </c>
      <c r="J47" s="55">
        <f>'Psl1'!S40</f>
        <v>0</v>
      </c>
      <c r="K47" s="55">
        <f>'Psl1'!T40</f>
        <v>0</v>
      </c>
      <c r="L47" s="55">
        <f>'Psl1'!U40</f>
        <v>0</v>
      </c>
      <c r="M47" s="55">
        <f>'Psl1'!V40</f>
        <v>0</v>
      </c>
      <c r="N47" s="65">
        <f>'Psl1'!W40</f>
        <v>0</v>
      </c>
      <c r="O47" s="74"/>
      <c r="Q47" s="73"/>
      <c r="R47" s="35"/>
    </row>
    <row r="48" spans="1:26" ht="23.1" customHeight="1" x14ac:dyDescent="0.2">
      <c r="A48" s="44" t="s">
        <v>38</v>
      </c>
      <c r="B48" s="45"/>
      <c r="C48" s="58" t="s">
        <v>76</v>
      </c>
      <c r="D48" s="64">
        <f>'Psl1'!M29</f>
        <v>0</v>
      </c>
      <c r="E48" s="55">
        <f>'Psl1'!N29</f>
        <v>0</v>
      </c>
      <c r="F48" s="55">
        <f>'Psl1'!O29</f>
        <v>0</v>
      </c>
      <c r="G48" s="55">
        <f>'Psl1'!P29</f>
        <v>0</v>
      </c>
      <c r="H48" s="55">
        <f>'Psl1'!R29</f>
        <v>0</v>
      </c>
      <c r="I48" s="42" t="s">
        <v>3</v>
      </c>
      <c r="J48" s="55">
        <f>'Psl1'!S29</f>
        <v>0</v>
      </c>
      <c r="K48" s="55">
        <f>'Psl1'!T29</f>
        <v>0</v>
      </c>
      <c r="L48" s="55">
        <f>'Psl1'!U29</f>
        <v>0</v>
      </c>
      <c r="M48" s="55">
        <f>'Psl1'!V29</f>
        <v>0</v>
      </c>
      <c r="N48" s="79">
        <f>'Psl1'!W29</f>
        <v>0</v>
      </c>
      <c r="O48" s="74"/>
      <c r="Q48" s="73"/>
      <c r="R48" s="35"/>
    </row>
    <row r="49" spans="1:26" ht="23.85" customHeight="1" x14ac:dyDescent="0.2">
      <c r="A49" s="81" t="s">
        <v>75</v>
      </c>
      <c r="B49" s="46"/>
      <c r="C49" s="59" t="s">
        <v>48</v>
      </c>
      <c r="D49" s="64">
        <f>'Psl1'!M30</f>
        <v>0</v>
      </c>
      <c r="E49" s="55">
        <f>'Psl1'!N30</f>
        <v>0</v>
      </c>
      <c r="F49" s="55">
        <f>'Psl1'!O30</f>
        <v>0</v>
      </c>
      <c r="G49" s="55">
        <f>'Psl1'!P30</f>
        <v>0</v>
      </c>
      <c r="H49" s="55">
        <f>'Psl1'!R30</f>
        <v>0</v>
      </c>
      <c r="I49" s="42" t="s">
        <v>3</v>
      </c>
      <c r="J49" s="55">
        <f>'Psl1'!S30</f>
        <v>0</v>
      </c>
      <c r="K49" s="55">
        <f>'Psl1'!T30</f>
        <v>0</v>
      </c>
      <c r="L49" s="55">
        <f>'Psl1'!U30</f>
        <v>0</v>
      </c>
      <c r="M49" s="55">
        <f>'Psl1'!V30</f>
        <v>0</v>
      </c>
      <c r="N49" s="79">
        <f>'Psl1'!W30</f>
        <v>0</v>
      </c>
      <c r="O49" s="74"/>
      <c r="Q49" s="73"/>
      <c r="R49" s="35"/>
    </row>
    <row r="50" spans="1:26" ht="12.2" customHeight="1" x14ac:dyDescent="0.2">
      <c r="A50" s="44" t="s">
        <v>39</v>
      </c>
      <c r="B50" s="217" t="s">
        <v>45</v>
      </c>
      <c r="C50" s="218"/>
      <c r="D50" s="64">
        <f>'Psl1'!M31</f>
        <v>0</v>
      </c>
      <c r="E50" s="55">
        <f>'Psl1'!N31</f>
        <v>0</v>
      </c>
      <c r="F50" s="55">
        <f>'Psl1'!O31</f>
        <v>0</v>
      </c>
      <c r="G50" s="55">
        <f>'Psl1'!P31</f>
        <v>0</v>
      </c>
      <c r="H50" s="55">
        <f>'Psl1'!R31</f>
        <v>0</v>
      </c>
      <c r="I50" s="55">
        <f>'Psl1'!X31</f>
        <v>0</v>
      </c>
      <c r="J50" s="55">
        <f>'Psl1'!S31</f>
        <v>0</v>
      </c>
      <c r="K50" s="55">
        <f>'Psl1'!T31</f>
        <v>0</v>
      </c>
      <c r="L50" s="55">
        <f>'Psl1'!U31</f>
        <v>0</v>
      </c>
      <c r="M50" s="55">
        <f>'Psl1'!V31</f>
        <v>0</v>
      </c>
      <c r="N50" s="79">
        <f>'Psl1'!W31</f>
        <v>0</v>
      </c>
      <c r="O50" s="74"/>
      <c r="Q50" s="73"/>
      <c r="R50" s="35"/>
    </row>
    <row r="51" spans="1:26" ht="21.75" customHeight="1" x14ac:dyDescent="0.2">
      <c r="A51" s="56" t="s">
        <v>40</v>
      </c>
      <c r="B51" s="218" t="s">
        <v>78</v>
      </c>
      <c r="C51" s="222"/>
      <c r="D51" s="64">
        <f>'Psl1'!M32</f>
        <v>0</v>
      </c>
      <c r="E51" s="55">
        <f>'Psl1'!N32</f>
        <v>0</v>
      </c>
      <c r="F51" s="55">
        <f>'Psl1'!O32</f>
        <v>0</v>
      </c>
      <c r="G51" s="55">
        <f>'Psl1'!P32</f>
        <v>0</v>
      </c>
      <c r="H51" s="55">
        <f>'Psl1'!R32</f>
        <v>0</v>
      </c>
      <c r="I51" s="55">
        <f>'Psl1'!X32</f>
        <v>0</v>
      </c>
      <c r="J51" s="55">
        <f>'Psl1'!S32</f>
        <v>0</v>
      </c>
      <c r="K51" s="55">
        <f>'Psl1'!T32</f>
        <v>0</v>
      </c>
      <c r="L51" s="55">
        <f>'Psl1'!U32</f>
        <v>0</v>
      </c>
      <c r="M51" s="55">
        <f>'Psl1'!V32</f>
        <v>0</v>
      </c>
      <c r="N51" s="79">
        <f>'Psl1'!W32</f>
        <v>0</v>
      </c>
      <c r="O51" s="74"/>
      <c r="Q51" s="73"/>
      <c r="R51" s="35"/>
    </row>
    <row r="52" spans="1:26" ht="12.2" customHeight="1" x14ac:dyDescent="0.2">
      <c r="A52" s="56" t="s">
        <v>41</v>
      </c>
      <c r="B52" s="217" t="s">
        <v>46</v>
      </c>
      <c r="C52" s="218"/>
      <c r="D52" s="64">
        <f>'Psl1'!M33</f>
        <v>0</v>
      </c>
      <c r="E52" s="55">
        <f>'Psl1'!N33</f>
        <v>0</v>
      </c>
      <c r="F52" s="55">
        <f>'Psl1'!O33</f>
        <v>0</v>
      </c>
      <c r="G52" s="55">
        <f>'Psl1'!P33</f>
        <v>0</v>
      </c>
      <c r="H52" s="55">
        <f>'Psl1'!R33</f>
        <v>0</v>
      </c>
      <c r="I52" s="42" t="s">
        <v>3</v>
      </c>
      <c r="J52" s="55">
        <f>'Psl1'!S33</f>
        <v>0</v>
      </c>
      <c r="K52" s="55">
        <f>'Psl1'!T33</f>
        <v>0</v>
      </c>
      <c r="L52" s="55">
        <f>'Psl1'!U33</f>
        <v>0</v>
      </c>
      <c r="M52" s="55">
        <f>'Psl1'!V33</f>
        <v>0</v>
      </c>
      <c r="N52" s="79">
        <f>'Psl1'!W33</f>
        <v>0</v>
      </c>
      <c r="O52" s="74"/>
      <c r="Q52" s="73"/>
      <c r="R52" s="35"/>
    </row>
    <row r="53" spans="1:26" ht="12.2" customHeight="1" x14ac:dyDescent="0.2">
      <c r="A53" s="56" t="s">
        <v>49</v>
      </c>
      <c r="B53" s="217" t="s">
        <v>47</v>
      </c>
      <c r="C53" s="218"/>
      <c r="D53" s="64">
        <f>'Psl1'!M34</f>
        <v>0</v>
      </c>
      <c r="E53" s="55">
        <f>'Psl1'!N34</f>
        <v>0</v>
      </c>
      <c r="F53" s="55">
        <f>'Psl1'!O34</f>
        <v>0</v>
      </c>
      <c r="G53" s="55">
        <f>'Psl1'!P34</f>
        <v>0</v>
      </c>
      <c r="H53" s="55">
        <f>'Psl1'!R34</f>
        <v>0</v>
      </c>
      <c r="I53" s="42" t="s">
        <v>3</v>
      </c>
      <c r="J53" s="55">
        <f>'Psl1'!S34</f>
        <v>0</v>
      </c>
      <c r="K53" s="55">
        <f>'Psl1'!T34</f>
        <v>0</v>
      </c>
      <c r="L53" s="55">
        <f>'Psl1'!U34</f>
        <v>0</v>
      </c>
      <c r="M53" s="55">
        <f>'Psl1'!V34</f>
        <v>0</v>
      </c>
      <c r="N53" s="79">
        <f>'Psl1'!W34</f>
        <v>0</v>
      </c>
      <c r="O53" s="74"/>
      <c r="Q53" s="73"/>
      <c r="R53" s="35"/>
    </row>
    <row r="54" spans="1:26" ht="43.5" customHeight="1" x14ac:dyDescent="0.2">
      <c r="A54" s="44" t="s">
        <v>50</v>
      </c>
      <c r="B54" s="217" t="s">
        <v>52</v>
      </c>
      <c r="C54" s="218"/>
      <c r="D54" s="64">
        <f>'Psl1'!M35</f>
        <v>0</v>
      </c>
      <c r="E54" s="55">
        <f>'Psl1'!N35</f>
        <v>0</v>
      </c>
      <c r="F54" s="55">
        <f>'Psl1'!O35</f>
        <v>0</v>
      </c>
      <c r="G54" s="55">
        <f>'Psl1'!P35</f>
        <v>0</v>
      </c>
      <c r="H54" s="55">
        <f>'Psl1'!R35</f>
        <v>0</v>
      </c>
      <c r="I54" s="42" t="s">
        <v>3</v>
      </c>
      <c r="J54" s="55">
        <f>'Psl1'!S35</f>
        <v>0</v>
      </c>
      <c r="K54" s="55">
        <f>'Psl1'!T35</f>
        <v>0</v>
      </c>
      <c r="L54" s="55">
        <f>'Psl1'!U35</f>
        <v>0</v>
      </c>
      <c r="M54" s="55">
        <f>'Psl1'!V35</f>
        <v>0</v>
      </c>
      <c r="N54" s="79">
        <f>'Psl1'!W35</f>
        <v>0</v>
      </c>
      <c r="O54" s="74"/>
      <c r="Q54" s="73"/>
      <c r="R54" s="35"/>
      <c r="U54" s="14"/>
      <c r="V54" s="14"/>
      <c r="W54" s="14"/>
    </row>
    <row r="55" spans="1:26" ht="24" customHeight="1" x14ac:dyDescent="0.2">
      <c r="A55" s="44" t="s">
        <v>59</v>
      </c>
      <c r="B55" s="217" t="s">
        <v>51</v>
      </c>
      <c r="C55" s="218"/>
      <c r="D55" s="64">
        <f>'Psl1'!M36</f>
        <v>0</v>
      </c>
      <c r="E55" s="55">
        <f>'Psl1'!N36</f>
        <v>0</v>
      </c>
      <c r="F55" s="55">
        <f>'Psl1'!O36</f>
        <v>0</v>
      </c>
      <c r="G55" s="55">
        <f>'Psl1'!P36</f>
        <v>0</v>
      </c>
      <c r="H55" s="55">
        <f>'Psl1'!R36</f>
        <v>0</v>
      </c>
      <c r="I55" s="42" t="s">
        <v>3</v>
      </c>
      <c r="J55" s="55">
        <f>'Psl1'!S36</f>
        <v>0</v>
      </c>
      <c r="K55" s="55">
        <f>'Psl1'!T36</f>
        <v>0</v>
      </c>
      <c r="L55" s="55">
        <f>'Psl1'!U36</f>
        <v>0</v>
      </c>
      <c r="M55" s="55">
        <f>'Psl1'!V36</f>
        <v>0</v>
      </c>
      <c r="N55" s="79">
        <f>'Psl1'!W36</f>
        <v>0</v>
      </c>
      <c r="O55" s="74"/>
      <c r="Q55" s="73"/>
      <c r="R55" s="35"/>
      <c r="U55" s="14"/>
      <c r="V55" s="14"/>
      <c r="W55" s="14"/>
    </row>
    <row r="56" spans="1:26" ht="24" customHeight="1" x14ac:dyDescent="0.2">
      <c r="A56" s="47" t="s">
        <v>72</v>
      </c>
      <c r="B56" s="226" t="s">
        <v>73</v>
      </c>
      <c r="C56" s="227"/>
      <c r="D56" s="66">
        <f>'Psl1'!M37</f>
        <v>0</v>
      </c>
      <c r="E56" s="57">
        <f>'Psl1'!N37</f>
        <v>0</v>
      </c>
      <c r="F56" s="57">
        <f>'Psl1'!O37</f>
        <v>0</v>
      </c>
      <c r="G56" s="57">
        <f>'Psl1'!P37</f>
        <v>0</v>
      </c>
      <c r="H56" s="57">
        <f>'Psl1'!R37</f>
        <v>0</v>
      </c>
      <c r="I56" s="49" t="s">
        <v>3</v>
      </c>
      <c r="J56" s="57">
        <f>'Psl1'!S37</f>
        <v>0</v>
      </c>
      <c r="K56" s="57">
        <f>'Psl1'!T37</f>
        <v>0</v>
      </c>
      <c r="L56" s="57">
        <f>'Psl1'!U37</f>
        <v>0</v>
      </c>
      <c r="M56" s="57">
        <f>'Psl1'!V37</f>
        <v>0</v>
      </c>
      <c r="N56" s="80">
        <f>'Psl1'!W37</f>
        <v>0</v>
      </c>
      <c r="O56" s="74"/>
      <c r="Q56" s="73"/>
      <c r="R56" s="35"/>
      <c r="U56" s="14"/>
      <c r="V56" s="14"/>
      <c r="W56" s="14"/>
    </row>
    <row r="57" spans="1:26" ht="12.2" customHeight="1" x14ac:dyDescent="0.2">
      <c r="D57" s="15"/>
      <c r="X57" s="14"/>
      <c r="Y57" s="14"/>
      <c r="Z57" s="14"/>
    </row>
    <row r="58" spans="1:26" ht="12.75" customHeight="1" x14ac:dyDescent="0.2">
      <c r="A58" s="15" t="s">
        <v>15</v>
      </c>
      <c r="C58" s="5"/>
      <c r="D58" s="17"/>
      <c r="F58" s="221" t="str">
        <f>T('Psl1'!B5)</f>
        <v/>
      </c>
      <c r="G58" s="221"/>
      <c r="H58" s="221"/>
      <c r="X58" s="14"/>
      <c r="Y58" s="14"/>
      <c r="Z58" s="14"/>
    </row>
    <row r="59" spans="1:26" x14ac:dyDescent="0.2">
      <c r="C59" s="5"/>
      <c r="D59" s="18" t="s">
        <v>16</v>
      </c>
      <c r="F59" s="16"/>
      <c r="G59" s="18" t="s">
        <v>1</v>
      </c>
      <c r="X59" s="14"/>
      <c r="Y59" s="14"/>
      <c r="Z59" s="14"/>
    </row>
    <row r="60" spans="1:26" x14ac:dyDescent="0.2">
      <c r="D60" s="15"/>
      <c r="X60" s="14"/>
      <c r="Y60" s="14"/>
      <c r="Z60" s="14"/>
    </row>
    <row r="61" spans="1:26" x14ac:dyDescent="0.2">
      <c r="B61" s="23"/>
      <c r="D61" s="19"/>
      <c r="X61" s="14"/>
      <c r="Y61" s="14"/>
      <c r="Z61" s="14"/>
    </row>
    <row r="62" spans="1:26" x14ac:dyDescent="0.2">
      <c r="A62" s="23" t="s">
        <v>17</v>
      </c>
      <c r="D62" s="15"/>
      <c r="X62" s="14"/>
      <c r="Y62" s="14"/>
      <c r="Z62" s="14"/>
    </row>
    <row r="63" spans="1:26" x14ac:dyDescent="0.2">
      <c r="X63" s="14"/>
      <c r="Y63" s="14"/>
      <c r="Z63" s="14"/>
    </row>
    <row r="64" spans="1:26" x14ac:dyDescent="0.2">
      <c r="A64" s="22"/>
      <c r="X64" s="14"/>
      <c r="Y64" s="14"/>
      <c r="Z64" s="14"/>
    </row>
    <row r="65" spans="1:26" x14ac:dyDescent="0.2">
      <c r="A65" s="22"/>
      <c r="X65" s="14"/>
      <c r="Y65" s="14"/>
      <c r="Z65" s="14"/>
    </row>
    <row r="66" spans="1:26" x14ac:dyDescent="0.2">
      <c r="A66" s="22"/>
      <c r="X66" s="14"/>
      <c r="Y66" s="14"/>
      <c r="Z66" s="14"/>
    </row>
    <row r="67" spans="1:26" x14ac:dyDescent="0.2">
      <c r="A67" s="22"/>
      <c r="X67" s="14"/>
      <c r="Y67" s="14"/>
      <c r="Z67" s="14"/>
    </row>
    <row r="68" spans="1:26" x14ac:dyDescent="0.2">
      <c r="X68" s="14"/>
      <c r="Y68" s="14"/>
      <c r="Z68" s="14"/>
    </row>
    <row r="69" spans="1:26" x14ac:dyDescent="0.2">
      <c r="A69" s="20"/>
      <c r="B69" s="21"/>
      <c r="C69" s="21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S69" s="14"/>
      <c r="T69" s="14"/>
      <c r="U69" s="14"/>
      <c r="V69" s="14"/>
      <c r="W69" s="14"/>
      <c r="X69" s="14"/>
      <c r="Y69" s="14"/>
      <c r="Z69" s="14"/>
    </row>
    <row r="70" spans="1:26" x14ac:dyDescent="0.2">
      <c r="A70" s="20"/>
      <c r="B70" s="21"/>
      <c r="C70" s="2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S70" s="14"/>
      <c r="T70" s="14"/>
      <c r="U70" s="14"/>
      <c r="V70" s="14"/>
      <c r="W70" s="14"/>
      <c r="X70" s="14"/>
      <c r="Y70" s="14"/>
      <c r="Z70" s="14"/>
    </row>
    <row r="71" spans="1:26" ht="15.75" x14ac:dyDescent="0.25">
      <c r="A71" s="20"/>
      <c r="B71" s="21"/>
      <c r="C71" s="21"/>
      <c r="D71" s="2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S71" s="14"/>
      <c r="T71" s="14"/>
      <c r="U71" s="14"/>
      <c r="V71" s="14"/>
      <c r="W71" s="14"/>
      <c r="X71" s="14"/>
      <c r="Y71" s="14"/>
      <c r="Z71" s="14"/>
    </row>
    <row r="72" spans="1:26" x14ac:dyDescent="0.2">
      <c r="A72" s="20"/>
      <c r="B72" s="21"/>
      <c r="C72" s="21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S72" s="14"/>
      <c r="T72" s="14"/>
      <c r="U72" s="14"/>
      <c r="V72" s="14"/>
      <c r="W72" s="14"/>
      <c r="X72" s="14"/>
      <c r="Y72" s="14"/>
      <c r="Z72" s="14"/>
    </row>
  </sheetData>
  <mergeCells count="71">
    <mergeCell ref="A4:R4"/>
    <mergeCell ref="A5:R5"/>
    <mergeCell ref="A9:R9"/>
    <mergeCell ref="A8:R8"/>
    <mergeCell ref="B32:C32"/>
    <mergeCell ref="B30:C30"/>
    <mergeCell ref="B25:C25"/>
    <mergeCell ref="B29:C29"/>
    <mergeCell ref="B31:C31"/>
    <mergeCell ref="A14:A18"/>
    <mergeCell ref="C12:Q12"/>
    <mergeCell ref="C13:Q13"/>
    <mergeCell ref="L17:L18"/>
    <mergeCell ref="K17:K18"/>
    <mergeCell ref="I17:I18"/>
    <mergeCell ref="D17:D18"/>
    <mergeCell ref="G16:G18"/>
    <mergeCell ref="H16:H18"/>
    <mergeCell ref="H38:H39"/>
    <mergeCell ref="G38:G39"/>
    <mergeCell ref="B34:C34"/>
    <mergeCell ref="B35:C35"/>
    <mergeCell ref="A10:R10"/>
    <mergeCell ref="A11:R11"/>
    <mergeCell ref="M16:M18"/>
    <mergeCell ref="N15:N18"/>
    <mergeCell ref="J17:J18"/>
    <mergeCell ref="F15:F18"/>
    <mergeCell ref="A37:A39"/>
    <mergeCell ref="B37:C39"/>
    <mergeCell ref="E38:E39"/>
    <mergeCell ref="F38:F39"/>
    <mergeCell ref="E37:F37"/>
    <mergeCell ref="B33:C33"/>
    <mergeCell ref="A1:Q1"/>
    <mergeCell ref="A2:Q2"/>
    <mergeCell ref="B21:C21"/>
    <mergeCell ref="B53:C53"/>
    <mergeCell ref="B45:C45"/>
    <mergeCell ref="B50:C50"/>
    <mergeCell ref="D37:D39"/>
    <mergeCell ref="B51:C51"/>
    <mergeCell ref="B52:C52"/>
    <mergeCell ref="B20:C20"/>
    <mergeCell ref="F58:H58"/>
    <mergeCell ref="B43:C43"/>
    <mergeCell ref="B46:C46"/>
    <mergeCell ref="B40:C40"/>
    <mergeCell ref="B42:C42"/>
    <mergeCell ref="B41:C41"/>
    <mergeCell ref="B44:C44"/>
    <mergeCell ref="B55:C55"/>
    <mergeCell ref="B54:C54"/>
    <mergeCell ref="B56:C56"/>
    <mergeCell ref="B24:C24"/>
    <mergeCell ref="D14:E16"/>
    <mergeCell ref="E17:E18"/>
    <mergeCell ref="B23:C23"/>
    <mergeCell ref="B19:C19"/>
    <mergeCell ref="B14:C18"/>
    <mergeCell ref="B22:C22"/>
    <mergeCell ref="M38:N38"/>
    <mergeCell ref="I16:L16"/>
    <mergeCell ref="G15:M15"/>
    <mergeCell ref="F14:N14"/>
    <mergeCell ref="G37:K37"/>
    <mergeCell ref="L37:N37"/>
    <mergeCell ref="L38:L39"/>
    <mergeCell ref="I38:I39"/>
    <mergeCell ref="K38:K39"/>
    <mergeCell ref="J38:J39"/>
  </mergeCells>
  <phoneticPr fontId="5" type="noConversion"/>
  <printOptions horizontalCentered="1" verticalCentered="1"/>
  <pageMargins left="0.32" right="0.23622047244094491" top="0.48" bottom="0.39370078740157483" header="0.23622047244094491" footer="0.31496062992125984"/>
  <pageSetup paperSize="9" scale="85" fitToWidth="2" fitToHeight="2" orientation="landscape" r:id="rId1"/>
  <headerFooter alignWithMargins="0"/>
  <rowBreaks count="1" manualBreakCount="1">
    <brk id="3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Psl1</vt:lpstr>
      <vt:lpstr>Iš viso</vt:lpstr>
      <vt:lpstr>Moterų</vt:lpstr>
      <vt:lpstr>'Iš viso'!Print_Area</vt:lpstr>
      <vt:lpstr>Moterų!Print_Area</vt:lpstr>
    </vt:vector>
  </TitlesOfParts>
  <Company>AB ALNA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Alvis</dc:creator>
  <cp:lastModifiedBy>Administrator</cp:lastModifiedBy>
  <cp:lastPrinted>2017-06-26T10:57:35Z</cp:lastPrinted>
  <dcterms:created xsi:type="dcterms:W3CDTF">2002-03-18T09:12:11Z</dcterms:created>
  <dcterms:modified xsi:type="dcterms:W3CDTF">2017-07-05T11:08:28Z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1287969659</vt:i4>
  </property>
  <property fmtid="{D5CDD505-2E9C-101B-9397-08002B2CF9AE}" pid="3" name="_NewReviewCycle">
    <vt:lpwstr/>
  </property>
  <property fmtid="{D5CDD505-2E9C-101B-9397-08002B2CF9AE}" pid="4" name="_EmailSubject">
    <vt:lpwstr>SADM įsakymas A1-234 Dėl LDB ataskaitos formų patvirtinimo</vt:lpwstr>
  </property>
  <property fmtid="{D5CDD505-2E9C-101B-9397-08002B2CF9AE}" pid="5" name="_AuthorEmail">
    <vt:lpwstr>Valdas.Maksvytis@socmin.lt</vt:lpwstr>
  </property>
  <property fmtid="{D5CDD505-2E9C-101B-9397-08002B2CF9AE}" pid="6" name="_AuthorEmailDisplayName">
    <vt:lpwstr>Valdas Maksvytis</vt:lpwstr>
  </property>
  <property fmtid="{D5CDD505-2E9C-101B-9397-08002B2CF9AE}" pid="7" name="_PreviousAdHocReviewCycleID">
    <vt:i4>221309070</vt:i4>
  </property>
  <property fmtid="{D5CDD505-2E9C-101B-9397-08002B2CF9AE}" pid="8" name="_ReviewingToolsShownOnce">
    <vt:lpwstr/>
  </property>
</Properties>
</file>